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bf17d734dd64181/00. bithut/Bitflow/UX/"/>
    </mc:Choice>
  </mc:AlternateContent>
  <xr:revisionPtr revIDLastSave="896" documentId="8_{73C17039-899C-4E6F-B752-BB2E28ADC503}" xr6:coauthVersionLast="47" xr6:coauthVersionMax="47" xr10:uidLastSave="{AD42E7A1-69C9-46E6-B72E-04159892F2C4}"/>
  <bookViews>
    <workbookView xWindow="-108" yWindow="-108" windowWidth="23256" windowHeight="12456" tabRatio="812" firstSheet="10" activeTab="16" xr2:uid="{5F2C0D4F-BEE2-4CE8-B4AB-90D99E34D0CD}"/>
  </bookViews>
  <sheets>
    <sheet name="Dashboard" sheetId="1" r:id="rId1"/>
    <sheet name="Requisition List" sheetId="6" r:id="rId2"/>
    <sheet name="Requisition Form" sheetId="7" r:id="rId3"/>
    <sheet name="Requisition Approve List" sheetId="9" r:id="rId4"/>
    <sheet name="Requisition Approve Form" sheetId="10" r:id="rId5"/>
    <sheet name="RFQ List" sheetId="11" r:id="rId6"/>
    <sheet name="RFQ Form" sheetId="12" r:id="rId7"/>
    <sheet name="RFQ Vendor List" sheetId="20" state="hidden" r:id="rId8"/>
    <sheet name="RFQ Vendor Form" sheetId="21" r:id="rId9"/>
    <sheet name="Qoutation List" sheetId="13" r:id="rId10"/>
    <sheet name="Qoutation Form" sheetId="14" r:id="rId11"/>
    <sheet name="Cost Sheet" sheetId="15" r:id="rId12"/>
    <sheet name="Qoutation Approved List" sheetId="16" r:id="rId13"/>
    <sheet name="PO Form" sheetId="17" r:id="rId14"/>
    <sheet name="Good Received List" sheetId="18" r:id="rId15"/>
    <sheet name="Good Received Form" sheetId="19" r:id="rId16"/>
    <sheet name="Vendor Invoice" sheetId="22" r:id="rId17"/>
    <sheet name="Vendor Invoice Form" sheetId="2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14" l="1"/>
  <c r="L19" i="19"/>
  <c r="L19" i="17"/>
</calcChain>
</file>

<file path=xl/sharedStrings.xml><?xml version="1.0" encoding="utf-8"?>
<sst xmlns="http://schemas.openxmlformats.org/spreadsheetml/2006/main" count="761" uniqueCount="213">
  <si>
    <t>Sl</t>
  </si>
  <si>
    <t xml:space="preserve">Branch </t>
  </si>
  <si>
    <t>Reqisition By</t>
  </si>
  <si>
    <t>Status</t>
  </si>
  <si>
    <t>EDIT</t>
  </si>
  <si>
    <t>DELETE</t>
  </si>
  <si>
    <t>Showing 1 of X entries</t>
  </si>
  <si>
    <t>Show 25 Entries</t>
  </si>
  <si>
    <t>REQ-1</t>
  </si>
  <si>
    <t>REQ-2</t>
  </si>
  <si>
    <t>REQ-3</t>
  </si>
  <si>
    <t>REQ-4</t>
  </si>
  <si>
    <t>REQ-5</t>
  </si>
  <si>
    <t>REQ-6</t>
  </si>
  <si>
    <t>REQ-7</t>
  </si>
  <si>
    <t>Mirpur</t>
  </si>
  <si>
    <t>Uttara</t>
  </si>
  <si>
    <t>Kazi Mamun</t>
  </si>
  <si>
    <t>Sami</t>
  </si>
  <si>
    <t>Raihan</t>
  </si>
  <si>
    <t>Partially Accepted</t>
  </si>
  <si>
    <t>Declined</t>
  </si>
  <si>
    <t>Initiated</t>
  </si>
  <si>
    <t>Accpted</t>
  </si>
  <si>
    <t>Requisition Form</t>
  </si>
  <si>
    <t>Requisition Date</t>
  </si>
  <si>
    <t>Branch</t>
  </si>
  <si>
    <t>Requisition By</t>
  </si>
  <si>
    <t>Item Information</t>
  </si>
  <si>
    <t>Select Product</t>
  </si>
  <si>
    <t>Qty</t>
  </si>
  <si>
    <t>Priority</t>
  </si>
  <si>
    <t>Note</t>
  </si>
  <si>
    <t>iPhone</t>
  </si>
  <si>
    <t>Medium</t>
  </si>
  <si>
    <t>iPhone 14, 16 GB</t>
  </si>
  <si>
    <t>Action</t>
  </si>
  <si>
    <t>Requisition No</t>
  </si>
  <si>
    <t>Approved Qty</t>
  </si>
  <si>
    <t>Inventory Remark</t>
  </si>
  <si>
    <t>YES, 5 in Banani</t>
  </si>
  <si>
    <t>iMac</t>
  </si>
  <si>
    <t>Note:</t>
  </si>
  <si>
    <t>Note should have character limit</t>
  </si>
  <si>
    <t>Need to bring Inventory Info</t>
  </si>
  <si>
    <t>Remove Action and do it automatically</t>
  </si>
  <si>
    <t>Bring Date automatically</t>
  </si>
  <si>
    <t>Bring Requisition by Automatically from log in, but keep the list</t>
  </si>
  <si>
    <t>RFQ By</t>
  </si>
  <si>
    <t>Qoutation Received</t>
  </si>
  <si>
    <t>Waiting for MGT</t>
  </si>
  <si>
    <t>Order Placed</t>
  </si>
  <si>
    <t>Please check the status</t>
  </si>
  <si>
    <t>All list should all wasy be sorted by lates make date</t>
  </si>
  <si>
    <t>Note should be in the bottom</t>
  </si>
  <si>
    <t>Requisition Date automatically</t>
  </si>
  <si>
    <t>RFQ by comes automatically</t>
  </si>
  <si>
    <t>Validaity Date</t>
  </si>
  <si>
    <t>Security Deposit</t>
  </si>
  <si>
    <t>Shouldn’t it have branch info?</t>
  </si>
  <si>
    <t>Select Requisition</t>
  </si>
  <si>
    <t>Order Qty</t>
  </si>
  <si>
    <t>Spec</t>
  </si>
  <si>
    <t>Market Rate</t>
  </si>
  <si>
    <t xml:space="preserve">Qoutation No. </t>
  </si>
  <si>
    <t>Date</t>
  </si>
  <si>
    <t>Need a status column</t>
  </si>
  <si>
    <t>Partially Declined</t>
  </si>
  <si>
    <t>RFQ Created</t>
  </si>
  <si>
    <t>Q-1</t>
  </si>
  <si>
    <t>Q-2</t>
  </si>
  <si>
    <t>Q-3</t>
  </si>
  <si>
    <t>Q-4</t>
  </si>
  <si>
    <t>RFQ</t>
  </si>
  <si>
    <t>Company</t>
  </si>
  <si>
    <t>RFQ-1</t>
  </si>
  <si>
    <t>RFQ-2</t>
  </si>
  <si>
    <t>RFQ-3</t>
  </si>
  <si>
    <t>RFQ-4</t>
  </si>
  <si>
    <t>RFQ-5</t>
  </si>
  <si>
    <t>RFQ-6</t>
  </si>
  <si>
    <t>RFQ-7</t>
  </si>
  <si>
    <t>Qoutation ID</t>
  </si>
  <si>
    <t>Vendor</t>
  </si>
  <si>
    <t>Do we need Security Deposit?</t>
  </si>
  <si>
    <t>Offered Qty</t>
  </si>
  <si>
    <t>Qouted Price</t>
  </si>
  <si>
    <t>RFQ ID</t>
  </si>
  <si>
    <t>AND Telecom</t>
  </si>
  <si>
    <t>RFQ 1</t>
  </si>
  <si>
    <t>Total Amount</t>
  </si>
  <si>
    <t>Need a total amount field</t>
  </si>
  <si>
    <t>Should not we need a currency field somewhere?</t>
  </si>
  <si>
    <t>Filter</t>
  </si>
  <si>
    <t>90000
ABC Company</t>
  </si>
  <si>
    <t>Select and Approve</t>
  </si>
  <si>
    <t>Print</t>
  </si>
  <si>
    <t>Cost Sheet Comparison Report</t>
  </si>
  <si>
    <t>VENDOR 1</t>
  </si>
  <si>
    <t>VENDOR 2</t>
  </si>
  <si>
    <t>VENDOR 3</t>
  </si>
  <si>
    <t>95000
XYZ Company</t>
  </si>
  <si>
    <t>VENDOR 4</t>
  </si>
  <si>
    <t>Raise PO</t>
  </si>
  <si>
    <t>Good Received</t>
  </si>
  <si>
    <t>View PO</t>
  </si>
  <si>
    <t>Waiting for Good</t>
  </si>
  <si>
    <t>Place Order</t>
  </si>
  <si>
    <t>Delivery Address</t>
  </si>
  <si>
    <t>Delivery Note</t>
  </si>
  <si>
    <t>PO</t>
  </si>
  <si>
    <t>PO-1</t>
  </si>
  <si>
    <t>PO-2</t>
  </si>
  <si>
    <t>PO-3</t>
  </si>
  <si>
    <t>PO-4</t>
  </si>
  <si>
    <t>PO-5</t>
  </si>
  <si>
    <t>PO-6</t>
  </si>
  <si>
    <t>PO-7</t>
  </si>
  <si>
    <t>ABC</t>
  </si>
  <si>
    <t>DEF</t>
  </si>
  <si>
    <t>PQR</t>
  </si>
  <si>
    <t>LMN</t>
  </si>
  <si>
    <t>XYZ</t>
  </si>
  <si>
    <t>Received</t>
  </si>
  <si>
    <t>Partially Received</t>
  </si>
  <si>
    <t>Rejected</t>
  </si>
  <si>
    <t>Received By</t>
  </si>
  <si>
    <t>Recived Date</t>
  </si>
  <si>
    <t>Received Note</t>
  </si>
  <si>
    <t>Received Branch</t>
  </si>
  <si>
    <t>Accepted Qty</t>
  </si>
  <si>
    <t>Accepted Quantity</t>
  </si>
  <si>
    <t>What to do for partial received qty?</t>
  </si>
  <si>
    <t>Cancel</t>
  </si>
  <si>
    <t>Good Received Form</t>
  </si>
  <si>
    <t>PO Form</t>
  </si>
  <si>
    <t>Qoutation Form</t>
  </si>
  <si>
    <t>Process Payment will only be enabled when all qty is received</t>
  </si>
  <si>
    <t xml:space="preserve">User can see his own request  only </t>
  </si>
  <si>
    <t>user shoyld only be able to edit/delete when status is initialised</t>
  </si>
  <si>
    <t>Initial</t>
  </si>
  <si>
    <t>If approved Qty=0, declined, if = then approved, else partially approved</t>
  </si>
  <si>
    <t>Need a report of how much requsted and received</t>
  </si>
  <si>
    <t>Need a report who approved and who declined</t>
  </si>
  <si>
    <t>Approevd by</t>
  </si>
  <si>
    <t>RFQ Date</t>
  </si>
  <si>
    <t>Requisition ID</t>
  </si>
  <si>
    <t>Download</t>
  </si>
  <si>
    <t>approve qty can not exceed qty</t>
  </si>
  <si>
    <t>No</t>
  </si>
  <si>
    <t>PRINT</t>
  </si>
  <si>
    <t>vendor 1</t>
  </si>
  <si>
    <t>vendor 2</t>
  </si>
  <si>
    <t>vendor 3</t>
  </si>
  <si>
    <t>vendor 4</t>
  </si>
  <si>
    <t>RFQ for Vendor</t>
  </si>
  <si>
    <t>VIEW</t>
  </si>
  <si>
    <t>VENDOR</t>
  </si>
  <si>
    <t>When we print, vendor specific print will happen</t>
  </si>
  <si>
    <t>Email</t>
  </si>
  <si>
    <t>Send</t>
  </si>
  <si>
    <t>Sent to Vendor</t>
  </si>
  <si>
    <t>email status</t>
  </si>
  <si>
    <t>sent on date</t>
  </si>
  <si>
    <t>vendor</t>
  </si>
  <si>
    <t>internal user</t>
  </si>
  <si>
    <t>Requested Qty</t>
  </si>
  <si>
    <t>Requested Spec</t>
  </si>
  <si>
    <t>Vendor Spec</t>
  </si>
  <si>
    <t>Venor Qty</t>
  </si>
  <si>
    <t>64 GB</t>
  </si>
  <si>
    <t>512 gb</t>
  </si>
  <si>
    <t>128 gb</t>
  </si>
  <si>
    <t>Open</t>
  </si>
  <si>
    <t>95000
ABC Company</t>
  </si>
  <si>
    <t>97000
ABC Company</t>
  </si>
  <si>
    <t>+</t>
  </si>
  <si>
    <t>Rate</t>
  </si>
  <si>
    <t>Selected</t>
  </si>
  <si>
    <t>Save</t>
  </si>
  <si>
    <t>If Product is 2 and vendor is 1, then one po will be raised</t>
  </si>
  <si>
    <t>Send Email</t>
  </si>
  <si>
    <t>Mail Status</t>
  </si>
  <si>
    <t>Sent on 12 oct 22</t>
  </si>
  <si>
    <t>View</t>
  </si>
  <si>
    <t>Invoice ID</t>
  </si>
  <si>
    <t>Invoice Amount</t>
  </si>
  <si>
    <t>Paid</t>
  </si>
  <si>
    <t>Due</t>
  </si>
  <si>
    <t>Edit</t>
  </si>
  <si>
    <t>Delete</t>
  </si>
  <si>
    <t>PO 1</t>
  </si>
  <si>
    <t>PO 2</t>
  </si>
  <si>
    <t>PO 3</t>
  </si>
  <si>
    <t>PO 4</t>
  </si>
  <si>
    <t>PO 5</t>
  </si>
  <si>
    <t>PO 6</t>
  </si>
  <si>
    <t>PO 7</t>
  </si>
  <si>
    <t>INV 1</t>
  </si>
  <si>
    <t>INV 2</t>
  </si>
  <si>
    <t>INV 3</t>
  </si>
  <si>
    <t>INV 4</t>
  </si>
  <si>
    <t>INV 5</t>
  </si>
  <si>
    <t>INV 6</t>
  </si>
  <si>
    <t>INV 7</t>
  </si>
  <si>
    <t>Vendors Invoice</t>
  </si>
  <si>
    <t>Details</t>
  </si>
  <si>
    <t>PO  ID</t>
  </si>
  <si>
    <t>PO Amount</t>
  </si>
  <si>
    <t>Invoice Amount can not be greater than PO Amount</t>
  </si>
  <si>
    <t>Attachment</t>
  </si>
  <si>
    <t>Preview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</si>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</sst>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/>
    <xf numFmtId="0" fontId="1" fillId="0" borderId="0" xfId="0" applyFont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5" fontId="0" fillId="3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5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9" fillId="2" borderId="1" xfId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/>
    <xf numFmtId="0" fontId="2" fillId="0" borderId="0" xfId="0" applyFont="1"/>
    <xf numFmtId="0" fontId="0" fillId="0" borderId="2" xfId="0" applyFill="1" applyBorder="1" applyAlignment="1">
      <alignment horizontal="center" vertical="center"/>
    </xf>
    <xf numFmtId="15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4" fillId="4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7" borderId="2" xfId="0" applyFill="1" applyBorder="1"/>
    <xf numFmtId="0" fontId="0" fillId="7" borderId="2" xfId="0" applyFill="1" applyBorder="1" applyAlignment="1">
      <alignment horizontal="center" vertical="center"/>
    </xf>
    <xf numFmtId="15" fontId="0" fillId="7" borderId="2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4" borderId="2" xfId="0" applyFill="1" applyBorder="1" applyAlignment="1">
      <alignment horizontal="center" vertical="center"/>
    </xf>
    <xf numFmtId="15" fontId="0" fillId="4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Requisition Form'!A1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7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3.png"/><Relationship Id="rId7" Type="http://schemas.openxmlformats.org/officeDocument/2006/relationships/hyperlink" Target="#'Requisition List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Requisition Approve List'!A1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4.png"/><Relationship Id="rId5" Type="http://schemas.openxmlformats.org/officeDocument/2006/relationships/image" Target="../media/image5.png"/><Relationship Id="rId10" Type="http://schemas.openxmlformats.org/officeDocument/2006/relationships/image" Target="../media/image12.png"/><Relationship Id="rId4" Type="http://schemas.openxmlformats.org/officeDocument/2006/relationships/image" Target="../media/image4.png"/><Relationship Id="rId9" Type="http://schemas.openxmlformats.org/officeDocument/2006/relationships/hyperlink" Target="#'RFQ Lis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4.png"/><Relationship Id="rId5" Type="http://schemas.openxmlformats.org/officeDocument/2006/relationships/image" Target="../media/image5.png"/><Relationship Id="rId10" Type="http://schemas.openxmlformats.org/officeDocument/2006/relationships/image" Target="../media/image12.png"/><Relationship Id="rId4" Type="http://schemas.openxmlformats.org/officeDocument/2006/relationships/image" Target="../media/image4.png"/><Relationship Id="rId9" Type="http://schemas.openxmlformats.org/officeDocument/2006/relationships/hyperlink" Target="#'RFQ Lis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32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A512B6-69C2-8E5A-ED97-19DBF49CF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3D33B9-A33E-498D-A957-CC8D7244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1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66F1F3E-03DF-4484-AE62-9607D8A2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0886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EFEECB6-6CE1-8E6C-BD75-453500DA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78130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179DE7A-5E5A-59F6-7C4A-66D6BF87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5374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D14F3D8-9886-5061-D1E4-C68757926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76428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236220</xdr:colOff>
      <xdr:row>2</xdr:row>
      <xdr:rowOff>53340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D390C6D8-5CBD-4710-A072-78A9053B973F}"/>
            </a:ext>
          </a:extLst>
        </xdr:cNvPr>
        <xdr:cNvGrpSpPr/>
      </xdr:nvGrpSpPr>
      <xdr:grpSpPr>
        <a:xfrm>
          <a:off x="0" y="0"/>
          <a:ext cx="13830300" cy="419100"/>
          <a:chOff x="0" y="0"/>
          <a:chExt cx="13830300" cy="419100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4B615CBA-DFF8-30EA-8BE9-A2545A98A0A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2" name="Rectangle: Rounded Corners 11">
            <a:extLst>
              <a:ext uri="{FF2B5EF4-FFF2-40B4-BE49-F238E27FC236}">
                <a16:creationId xmlns:a16="http://schemas.microsoft.com/office/drawing/2014/main" id="{7C29FBF3-8523-9913-B431-D75965B40F96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1BEE7B-89C1-411C-A06F-3C729559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E28140-F678-4400-9566-8480ACE5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40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4FB11F-009E-4875-B2B7-2F1F741CF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67462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0512A8-6153-4450-9C7F-4FA8CC56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14706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8423D5-CA1F-4CCE-AB96-865BEBD6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61950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A801BD8-FB8A-418C-A74F-48292318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004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297180</xdr:colOff>
      <xdr:row>2</xdr:row>
      <xdr:rowOff>144780</xdr:rowOff>
    </xdr:from>
    <xdr:to>
      <xdr:col>13</xdr:col>
      <xdr:colOff>975360</xdr:colOff>
      <xdr:row>5</xdr:row>
      <xdr:rowOff>99060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FF9CCC6-CFEF-4ADF-980F-0A1B25FB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6680" y="51054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60960</xdr:colOff>
      <xdr:row>3</xdr:row>
      <xdr:rowOff>15240</xdr:rowOff>
    </xdr:from>
    <xdr:to>
      <xdr:col>14</xdr:col>
      <xdr:colOff>579120</xdr:colOff>
      <xdr:row>5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7E0D986-61D1-4C6E-9803-6AEC7567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3120" y="563880"/>
          <a:ext cx="5181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563880</xdr:colOff>
      <xdr:row>3</xdr:row>
      <xdr:rowOff>7620</xdr:rowOff>
    </xdr:from>
    <xdr:to>
      <xdr:col>14</xdr:col>
      <xdr:colOff>1082040</xdr:colOff>
      <xdr:row>5</xdr:row>
      <xdr:rowOff>76200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96421CE-D606-4E65-9DBC-89E48E5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040" y="55626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17</xdr:col>
      <xdr:colOff>693420</xdr:colOff>
      <xdr:row>2</xdr:row>
      <xdr:rowOff>60960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5ABDA9D2-0315-4A9C-B8E2-4FD7CD88B50D}"/>
            </a:ext>
          </a:extLst>
        </xdr:cNvPr>
        <xdr:cNvGrpSpPr/>
      </xdr:nvGrpSpPr>
      <xdr:grpSpPr>
        <a:xfrm>
          <a:off x="0" y="7620"/>
          <a:ext cx="16024860" cy="419100"/>
          <a:chOff x="0" y="0"/>
          <a:chExt cx="13830300" cy="4191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6FE6C886-78D6-0600-F555-11506718EF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: Rounded Corners 12">
            <a:extLst>
              <a:ext uri="{FF2B5EF4-FFF2-40B4-BE49-F238E27FC236}">
                <a16:creationId xmlns:a16="http://schemas.microsoft.com/office/drawing/2014/main" id="{8B09FAB7-4CC7-CDB9-7E00-F78246A9795A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970EE-901E-4921-BFC4-356904E3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90B3F3-ACFA-4ABD-9BAF-B40946B4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A78D24-50DA-4D09-BCA1-09B60F84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AD621E-4ED5-43EC-A0B1-347BD941C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5546B4F-340F-4AF5-BE63-4B20678B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18</xdr:row>
      <xdr:rowOff>198120</xdr:rowOff>
    </xdr:from>
    <xdr:to>
      <xdr:col>4</xdr:col>
      <xdr:colOff>38100</xdr:colOff>
      <xdr:row>28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DF63C7D-6379-4811-9A2C-12F50498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86334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15</xdr:col>
      <xdr:colOff>853440</xdr:colOff>
      <xdr:row>2</xdr:row>
      <xdr:rowOff>152400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EDC05EC-12CD-453D-9FFE-F8ADAEA96F07}"/>
            </a:ext>
          </a:extLst>
        </xdr:cNvPr>
        <xdr:cNvGrpSpPr/>
      </xdr:nvGrpSpPr>
      <xdr:grpSpPr>
        <a:xfrm>
          <a:off x="0" y="99060"/>
          <a:ext cx="11879580" cy="419100"/>
          <a:chOff x="0" y="0"/>
          <a:chExt cx="13830300" cy="419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9B555A1-FEAD-E63D-4BA1-DAE86E35535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B3D527AB-2054-347E-A714-C84A21E448D3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  <xdr:twoCellAnchor editAs="oneCell">
    <xdr:from>
      <xdr:col>4</xdr:col>
      <xdr:colOff>579120</xdr:colOff>
      <xdr:row>18</xdr:row>
      <xdr:rowOff>228600</xdr:rowOff>
    </xdr:from>
    <xdr:to>
      <xdr:col>7</xdr:col>
      <xdr:colOff>419100</xdr:colOff>
      <xdr:row>21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1823A95-90EB-4792-A746-E2432505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0" y="3893820"/>
          <a:ext cx="193548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32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A94E1E-E2EC-4888-BBB7-F982D6B4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2C44AF-75BF-4918-A871-8AE26024E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ED1C7C-70EA-4D06-AA3A-96A2D7FC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213360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29B213F-4154-453F-85BD-EAC25C63E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15</xdr:row>
      <xdr:rowOff>236220</xdr:rowOff>
    </xdr:from>
    <xdr:to>
      <xdr:col>4</xdr:col>
      <xdr:colOff>15240</xdr:colOff>
      <xdr:row>18</xdr:row>
      <xdr:rowOff>45720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525D6E-F8A0-47BD-9F28-8979FC086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18</xdr:row>
      <xdr:rowOff>198120</xdr:rowOff>
    </xdr:from>
    <xdr:to>
      <xdr:col>4</xdr:col>
      <xdr:colOff>38100</xdr:colOff>
      <xdr:row>28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52EE840-3297-4D61-BFDC-CE41F83F1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86334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15</xdr:col>
      <xdr:colOff>853440</xdr:colOff>
      <xdr:row>2</xdr:row>
      <xdr:rowOff>152400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B1A5A738-7477-41DE-8AA4-183CB0895D60}"/>
            </a:ext>
          </a:extLst>
        </xdr:cNvPr>
        <xdr:cNvGrpSpPr/>
      </xdr:nvGrpSpPr>
      <xdr:grpSpPr>
        <a:xfrm>
          <a:off x="0" y="99060"/>
          <a:ext cx="10995660" cy="419100"/>
          <a:chOff x="0" y="0"/>
          <a:chExt cx="13830300" cy="419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34E5E645-3E68-4D85-BED3-F5CA459D607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B79AFE1D-D9D1-FE1C-BF38-7C8D8B9F6B1A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9B0AA0-2165-44D8-A7A7-F0F9CEA3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FABBE1-140F-4111-B8CF-41525A56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40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CE3DD8-DAFE-4E9D-B384-182D7393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67462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762AA4-50D0-4358-958A-D8CBCE1F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14706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922A4C0-2C58-4289-96C7-F5E5F382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61950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62D42F3-F75F-41F5-A8FE-C79336A3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004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228600</xdr:colOff>
      <xdr:row>2</xdr:row>
      <xdr:rowOff>129540</xdr:rowOff>
    </xdr:from>
    <xdr:to>
      <xdr:col>13</xdr:col>
      <xdr:colOff>38100</xdr:colOff>
      <xdr:row>5</xdr:row>
      <xdr:rowOff>30480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6863C46-E3A0-4BA3-882B-F68C8DBE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9530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68580</xdr:colOff>
      <xdr:row>2</xdr:row>
      <xdr:rowOff>167640</xdr:rowOff>
    </xdr:from>
    <xdr:to>
      <xdr:col>14</xdr:col>
      <xdr:colOff>586740</xdr:colOff>
      <xdr:row>4</xdr:row>
      <xdr:rowOff>228600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3F8C9B4-81C8-494D-BDE0-BEAF5B1F8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060" y="533400"/>
          <a:ext cx="5181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571500</xdr:colOff>
      <xdr:row>2</xdr:row>
      <xdr:rowOff>160020</xdr:rowOff>
    </xdr:from>
    <xdr:to>
      <xdr:col>14</xdr:col>
      <xdr:colOff>1089660</xdr:colOff>
      <xdr:row>4</xdr:row>
      <xdr:rowOff>228600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4720564-B5E9-430E-91E7-51D57EF1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9980" y="52578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17</xdr:col>
      <xdr:colOff>693420</xdr:colOff>
      <xdr:row>2</xdr:row>
      <xdr:rowOff>60960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A8AFE266-A282-435C-8619-1BE6C6AF6CDE}"/>
            </a:ext>
          </a:extLst>
        </xdr:cNvPr>
        <xdr:cNvGrpSpPr/>
      </xdr:nvGrpSpPr>
      <xdr:grpSpPr>
        <a:xfrm>
          <a:off x="0" y="7620"/>
          <a:ext cx="15864840" cy="419100"/>
          <a:chOff x="0" y="0"/>
          <a:chExt cx="13830300" cy="4191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A51FC717-B5C1-61D5-D9B4-1CEBF319D93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: Rounded Corners 12">
            <a:extLst>
              <a:ext uri="{FF2B5EF4-FFF2-40B4-BE49-F238E27FC236}">
                <a16:creationId xmlns:a16="http://schemas.microsoft.com/office/drawing/2014/main" id="{17921C31-3A41-A377-A493-64E6EA283446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32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A76EB6-6A6C-4F55-91B1-6904BDFB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139BED-BC34-4D5B-ABDC-CA16F6CE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860E9A-62B2-4008-849B-D0910C35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D1D38F-9688-4A27-8220-18F375EE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FFD783-2712-4113-9CD0-2953CA7F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18</xdr:row>
      <xdr:rowOff>198120</xdr:rowOff>
    </xdr:from>
    <xdr:to>
      <xdr:col>4</xdr:col>
      <xdr:colOff>38100</xdr:colOff>
      <xdr:row>27</xdr:row>
      <xdr:rowOff>83820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AFD31AD-5C32-4F96-B956-D96064043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766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15</xdr:col>
      <xdr:colOff>853440</xdr:colOff>
      <xdr:row>2</xdr:row>
      <xdr:rowOff>152400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23521719-1106-4743-8B8B-E5974F89C8A9}"/>
            </a:ext>
          </a:extLst>
        </xdr:cNvPr>
        <xdr:cNvGrpSpPr/>
      </xdr:nvGrpSpPr>
      <xdr:grpSpPr>
        <a:xfrm>
          <a:off x="0" y="99060"/>
          <a:ext cx="11971020" cy="419100"/>
          <a:chOff x="0" y="0"/>
          <a:chExt cx="13830300" cy="419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6A02DCAD-067B-4DC1-B9B4-94D499CA9D1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CDBB0C78-54D9-1399-B667-827A3D8496BF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37BED4-41A6-4AA0-BB12-1261581B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238441-5F89-46B8-BE1B-6AD135B5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742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4AD4ED-77C7-4D61-A2C3-1592652B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72796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25D469-1B2C-40D3-9FDD-879937A6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20040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82CA2D2-AC3A-4F67-89F9-290ADDA8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67284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012470C-0EB8-499B-A8F8-F2000BD0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8338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228600</xdr:colOff>
      <xdr:row>2</xdr:row>
      <xdr:rowOff>129540</xdr:rowOff>
    </xdr:from>
    <xdr:to>
      <xdr:col>13</xdr:col>
      <xdr:colOff>38100</xdr:colOff>
      <xdr:row>5</xdr:row>
      <xdr:rowOff>30480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DFFE68E-A98C-4678-8DC4-28D1C013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9530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68580</xdr:colOff>
      <xdr:row>3</xdr:row>
      <xdr:rowOff>0</xdr:rowOff>
    </xdr:from>
    <xdr:to>
      <xdr:col>14</xdr:col>
      <xdr:colOff>160020</xdr:colOff>
      <xdr:row>5</xdr:row>
      <xdr:rowOff>7620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3FC3C8F-3C1B-4192-BBA6-B448A5AB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548640"/>
          <a:ext cx="5181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106680</xdr:colOff>
      <xdr:row>2</xdr:row>
      <xdr:rowOff>160020</xdr:rowOff>
    </xdr:from>
    <xdr:to>
      <xdr:col>15</xdr:col>
      <xdr:colOff>281940</xdr:colOff>
      <xdr:row>4</xdr:row>
      <xdr:rowOff>228600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D0087B0-0982-44C4-A8EB-9463D4FC6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3780" y="52578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17</xdr:col>
      <xdr:colOff>693420</xdr:colOff>
      <xdr:row>2</xdr:row>
      <xdr:rowOff>60960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60DE4ABC-FD2C-46E7-B533-5E99513643EA}"/>
            </a:ext>
          </a:extLst>
        </xdr:cNvPr>
        <xdr:cNvGrpSpPr/>
      </xdr:nvGrpSpPr>
      <xdr:grpSpPr>
        <a:xfrm>
          <a:off x="0" y="7620"/>
          <a:ext cx="14439900" cy="419100"/>
          <a:chOff x="0" y="0"/>
          <a:chExt cx="13830300" cy="4191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2C6B6DD7-09DE-B749-6780-E723EC793B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: Rounded Corners 12">
            <a:extLst>
              <a:ext uri="{FF2B5EF4-FFF2-40B4-BE49-F238E27FC236}">
                <a16:creationId xmlns:a16="http://schemas.microsoft.com/office/drawing/2014/main" id="{B830E6CD-A43D-E866-B4E2-20F0EB2D9034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32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2D937E-5054-46C8-B985-BFDE5A7D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E198C1-F39E-4A58-8F3F-47405EF0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565BA8-0B39-4327-B82C-E700543CE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0556DE-E7A1-4B21-85C0-ED7579CF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B2F615-F953-4769-A24A-FA2F4EFF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18</xdr:row>
      <xdr:rowOff>198120</xdr:rowOff>
    </xdr:from>
    <xdr:to>
      <xdr:col>4</xdr:col>
      <xdr:colOff>38100</xdr:colOff>
      <xdr:row>27</xdr:row>
      <xdr:rowOff>91440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6ADC586-1A1A-4640-9978-618CC06F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766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15</xdr:col>
      <xdr:colOff>853440</xdr:colOff>
      <xdr:row>2</xdr:row>
      <xdr:rowOff>152400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4232B5C6-CDB8-444B-9BF6-ADD9B4DD7296}"/>
            </a:ext>
          </a:extLst>
        </xdr:cNvPr>
        <xdr:cNvGrpSpPr/>
      </xdr:nvGrpSpPr>
      <xdr:grpSpPr>
        <a:xfrm>
          <a:off x="0" y="99060"/>
          <a:ext cx="11971020" cy="419100"/>
          <a:chOff x="0" y="0"/>
          <a:chExt cx="13830300" cy="419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8293FC5F-4D19-F54F-3A6E-0E6277A85BC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F599EECE-38F7-C257-07F9-BB085B0FB8E1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CDB566-FC8D-4D0D-AA81-14206EFD7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EA4DA1-0E53-4524-92DD-DEBD813E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742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E0E6A54-70FB-439F-BAE2-7505F796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72796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0143469-3E09-445B-9B2D-1E5D2A5F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20040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64ED9E-A197-42C6-B0DB-F00E060C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67284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F3E906D-A94F-4095-BAC5-C2898FA6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8338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228600</xdr:colOff>
      <xdr:row>2</xdr:row>
      <xdr:rowOff>129540</xdr:rowOff>
    </xdr:from>
    <xdr:to>
      <xdr:col>13</xdr:col>
      <xdr:colOff>38100</xdr:colOff>
      <xdr:row>5</xdr:row>
      <xdr:rowOff>30480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AA1506A-CB55-4C5B-A2FC-85991D808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9530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68580</xdr:colOff>
      <xdr:row>2</xdr:row>
      <xdr:rowOff>167640</xdr:rowOff>
    </xdr:from>
    <xdr:to>
      <xdr:col>13</xdr:col>
      <xdr:colOff>586740</xdr:colOff>
      <xdr:row>4</xdr:row>
      <xdr:rowOff>228600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93D260A-60EF-4C05-889D-548B411F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960" y="533400"/>
          <a:ext cx="5181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571500</xdr:colOff>
      <xdr:row>2</xdr:row>
      <xdr:rowOff>160020</xdr:rowOff>
    </xdr:from>
    <xdr:to>
      <xdr:col>13</xdr:col>
      <xdr:colOff>1089660</xdr:colOff>
      <xdr:row>4</xdr:row>
      <xdr:rowOff>228600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52E3D85-3FF1-4DC6-8BBB-EB5E1FDC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880" y="52578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16</xdr:col>
      <xdr:colOff>693420</xdr:colOff>
      <xdr:row>2</xdr:row>
      <xdr:rowOff>60960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B19BEFC3-27EE-4798-981B-306BED8A0550}"/>
            </a:ext>
          </a:extLst>
        </xdr:cNvPr>
        <xdr:cNvGrpSpPr/>
      </xdr:nvGrpSpPr>
      <xdr:grpSpPr>
        <a:xfrm>
          <a:off x="0" y="7620"/>
          <a:ext cx="14828520" cy="419100"/>
          <a:chOff x="0" y="0"/>
          <a:chExt cx="13830300" cy="4191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92AF9A26-9A56-2E4C-1FC4-798E3522A8D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: Rounded Corners 12">
            <a:extLst>
              <a:ext uri="{FF2B5EF4-FFF2-40B4-BE49-F238E27FC236}">
                <a16:creationId xmlns:a16="http://schemas.microsoft.com/office/drawing/2014/main" id="{2C4EDFD0-8CEC-80B6-6E7B-C6C716449A92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29</xdr:row>
      <xdr:rowOff>213360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673544-C927-40BC-A93E-D0CB08CD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00132B-EA71-4CD3-9DDD-ADDF9C0E2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D83412-46F8-4E65-B39A-DECB087D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42F4DE4-2E85-4B64-8598-070EA91E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1223F54-C248-4571-8BF0-0C8DBF0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17</xdr:row>
      <xdr:rowOff>198120</xdr:rowOff>
    </xdr:from>
    <xdr:to>
      <xdr:col>4</xdr:col>
      <xdr:colOff>38100</xdr:colOff>
      <xdr:row>25</xdr:row>
      <xdr:rowOff>198120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FB26125-8594-485E-8EA4-A4C4674D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766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15</xdr:col>
      <xdr:colOff>853440</xdr:colOff>
      <xdr:row>2</xdr:row>
      <xdr:rowOff>152400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5F26EF6-A71D-4FE1-8437-C7302FE79D32}"/>
            </a:ext>
          </a:extLst>
        </xdr:cNvPr>
        <xdr:cNvGrpSpPr/>
      </xdr:nvGrpSpPr>
      <xdr:grpSpPr>
        <a:xfrm>
          <a:off x="0" y="99060"/>
          <a:ext cx="11971020" cy="419100"/>
          <a:chOff x="0" y="0"/>
          <a:chExt cx="13830300" cy="4191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B3A68252-6D3B-B6C3-69A1-6B83B66BE8A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Rectangle: Rounded Corners 9">
            <a:extLst>
              <a:ext uri="{FF2B5EF4-FFF2-40B4-BE49-F238E27FC236}">
                <a16:creationId xmlns:a16="http://schemas.microsoft.com/office/drawing/2014/main" id="{A808AE9F-532F-73ED-FC82-71B69D83750B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  <xdr:twoCellAnchor editAs="oneCell">
    <xdr:from>
      <xdr:col>5</xdr:col>
      <xdr:colOff>830580</xdr:colOff>
      <xdr:row>16</xdr:row>
      <xdr:rowOff>228600</xdr:rowOff>
    </xdr:from>
    <xdr:to>
      <xdr:col>6</xdr:col>
      <xdr:colOff>60960</xdr:colOff>
      <xdr:row>18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0072718-D8BB-4738-960D-9B5E76DA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361950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62333A-4F78-464D-A293-6F6D020F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2C0697-C7D5-4FAF-BFC8-136A656F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1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A637F3-DCB8-4642-83E7-0BE66BAA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0886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975A1A-8814-4D2B-9C87-3195AD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78130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D62E58A-EF21-4AD2-9228-F4E5DB92D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5374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8D93DDE-CB52-4412-BAEB-C170BA2B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76428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297180</xdr:colOff>
      <xdr:row>2</xdr:row>
      <xdr:rowOff>144780</xdr:rowOff>
    </xdr:from>
    <xdr:to>
      <xdr:col>11</xdr:col>
      <xdr:colOff>975360</xdr:colOff>
      <xdr:row>5</xdr:row>
      <xdr:rowOff>99060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BF0C450-9E1A-4E52-AB11-B1E3E476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7580" y="51054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60960</xdr:colOff>
      <xdr:row>3</xdr:row>
      <xdr:rowOff>15240</xdr:rowOff>
    </xdr:from>
    <xdr:to>
      <xdr:col>12</xdr:col>
      <xdr:colOff>579120</xdr:colOff>
      <xdr:row>5</xdr:row>
      <xdr:rowOff>76200</xdr:rowOff>
    </xdr:to>
    <xdr:pic>
      <xdr:nvPicPr>
        <xdr:cNvPr id="11" name="Picture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3F7E154-00F3-4E01-AF91-8F768CE4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080" y="563880"/>
          <a:ext cx="5181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563880</xdr:colOff>
      <xdr:row>3</xdr:row>
      <xdr:rowOff>7620</xdr:rowOff>
    </xdr:from>
    <xdr:to>
      <xdr:col>12</xdr:col>
      <xdr:colOff>1082040</xdr:colOff>
      <xdr:row>5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A8363DF-C703-4DA4-BF68-F3151A6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0" y="55626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15</xdr:col>
      <xdr:colOff>693420</xdr:colOff>
      <xdr:row>2</xdr:row>
      <xdr:rowOff>60960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70650E-EBF3-4881-9A6A-692EB270B5AF}"/>
            </a:ext>
          </a:extLst>
        </xdr:cNvPr>
        <xdr:cNvGrpSpPr/>
      </xdr:nvGrpSpPr>
      <xdr:grpSpPr>
        <a:xfrm>
          <a:off x="0" y="7620"/>
          <a:ext cx="12847320" cy="419100"/>
          <a:chOff x="0" y="0"/>
          <a:chExt cx="13830300" cy="419100"/>
        </a:xfrm>
      </xdr:grpSpPr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9B0AD072-6F99-7D1E-117F-3E460E881A6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5" name="Rectangle: Rounded Corners 14">
            <a:extLst>
              <a:ext uri="{FF2B5EF4-FFF2-40B4-BE49-F238E27FC236}">
                <a16:creationId xmlns:a16="http://schemas.microsoft.com/office/drawing/2014/main" id="{DF285173-A96C-81A5-892F-266F02D34F6A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32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B8DF39-662F-4E74-BE34-AC027429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E8C95BA-935A-462F-A077-DE5B379E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1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EA57311-C6CF-46ED-8EFA-29C72749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0886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4976085-F246-4CFE-B5BB-5314C7EF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78130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5C00A1E-E1AC-4303-9FB7-DAA2BC26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5374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0ACF5B5-1F04-446B-BF5C-0090526B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76428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571500</xdr:colOff>
      <xdr:row>16</xdr:row>
      <xdr:rowOff>121920</xdr:rowOff>
    </xdr:from>
    <xdr:to>
      <xdr:col>7</xdr:col>
      <xdr:colOff>1150620</xdr:colOff>
      <xdr:row>19</xdr:row>
      <xdr:rowOff>228600</xdr:rowOff>
    </xdr:to>
    <xdr:pic>
      <xdr:nvPicPr>
        <xdr:cNvPr id="13" name="Pictur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69E2EF-9DFB-13E2-85D4-BC661EA6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3733800"/>
          <a:ext cx="2674620" cy="929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15</xdr:col>
      <xdr:colOff>853440</xdr:colOff>
      <xdr:row>2</xdr:row>
      <xdr:rowOff>152400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A6C88ADD-9A21-467B-8EEB-2A0E519081F1}"/>
            </a:ext>
          </a:extLst>
        </xdr:cNvPr>
        <xdr:cNvGrpSpPr/>
      </xdr:nvGrpSpPr>
      <xdr:grpSpPr>
        <a:xfrm>
          <a:off x="0" y="99060"/>
          <a:ext cx="13830300" cy="419100"/>
          <a:chOff x="0" y="0"/>
          <a:chExt cx="13830300" cy="419100"/>
        </a:xfrm>
      </xdr:grpSpPr>
      <xdr:pic>
        <xdr:nvPicPr>
          <xdr:cNvPr id="15" name="Picture 14">
            <a:extLst>
              <a:ext uri="{FF2B5EF4-FFF2-40B4-BE49-F238E27FC236}">
                <a16:creationId xmlns:a16="http://schemas.microsoft.com/office/drawing/2014/main" id="{2177BFA0-FEFF-8F16-82D2-5C59686E2E6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6" name="Rectangle: Rounded Corners 15">
            <a:extLst>
              <a:ext uri="{FF2B5EF4-FFF2-40B4-BE49-F238E27FC236}">
                <a16:creationId xmlns:a16="http://schemas.microsoft.com/office/drawing/2014/main" id="{204EAA51-661F-80DD-CA57-4195381D464B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B48CA1-DA8C-4262-85B5-63435E28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152400</xdr:colOff>
      <xdr:row>2</xdr:row>
      <xdr:rowOff>53340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EC7F9004-08D0-5219-D391-91DCC89184FA}"/>
            </a:ext>
          </a:extLst>
        </xdr:cNvPr>
        <xdr:cNvGrpSpPr/>
      </xdr:nvGrpSpPr>
      <xdr:grpSpPr>
        <a:xfrm>
          <a:off x="0" y="0"/>
          <a:ext cx="13289280" cy="419100"/>
          <a:chOff x="0" y="0"/>
          <a:chExt cx="13830300" cy="419100"/>
        </a:xfrm>
      </xdr:grpSpPr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9C8C1B28-6996-E316-4787-D52A61ED00F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24896FDC-2025-4CB2-9A00-44639EC96627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8D924F-0BC3-4646-BC06-D247B553C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40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F84189-3082-44FC-8B82-B60B507F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67462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E5FB9C2-AC37-4BD3-8531-046DA39A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14706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7B0D7D4-E706-4F01-841A-76F72EC7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61950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5795868-D371-42D7-BBD1-159FF745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004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106680</xdr:colOff>
      <xdr:row>2</xdr:row>
      <xdr:rowOff>152400</xdr:rowOff>
    </xdr:from>
    <xdr:to>
      <xdr:col>10</xdr:col>
      <xdr:colOff>586740</xdr:colOff>
      <xdr:row>5</xdr:row>
      <xdr:rowOff>106680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F96D9E3-ABBE-47B9-B12F-2C02B421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51816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563880</xdr:colOff>
      <xdr:row>3</xdr:row>
      <xdr:rowOff>7620</xdr:rowOff>
    </xdr:from>
    <xdr:to>
      <xdr:col>11</xdr:col>
      <xdr:colOff>7620</xdr:colOff>
      <xdr:row>5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B321C87-2F8C-44C4-89B8-B3BD549F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040" y="55626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33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C7336F-0CF7-452C-B79B-BEDEFF4A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328A33-5BE3-4EAD-A82E-AD0F5D07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AAE764-96FF-476B-97C7-CDFAD922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3336AE-2D6E-4D59-A97C-EC00FA3E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B9CDCA4-F378-4BBA-8516-6D383798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17</xdr:row>
      <xdr:rowOff>198120</xdr:rowOff>
    </xdr:from>
    <xdr:to>
      <xdr:col>4</xdr:col>
      <xdr:colOff>38100</xdr:colOff>
      <xdr:row>27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F02E2DB-1334-478C-A867-1CAD6BD6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81000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15</xdr:col>
      <xdr:colOff>853440</xdr:colOff>
      <xdr:row>2</xdr:row>
      <xdr:rowOff>152400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217408E5-AA47-4A63-AC16-4A49C40B6C92}"/>
            </a:ext>
          </a:extLst>
        </xdr:cNvPr>
        <xdr:cNvGrpSpPr/>
      </xdr:nvGrpSpPr>
      <xdr:grpSpPr>
        <a:xfrm>
          <a:off x="0" y="99060"/>
          <a:ext cx="11971020" cy="419100"/>
          <a:chOff x="0" y="0"/>
          <a:chExt cx="13830300" cy="419100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AD699EC7-CDE5-1887-BD4B-06D809270A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" name="Rectangle: Rounded Corners 10">
            <a:extLst>
              <a:ext uri="{FF2B5EF4-FFF2-40B4-BE49-F238E27FC236}">
                <a16:creationId xmlns:a16="http://schemas.microsoft.com/office/drawing/2014/main" id="{10623394-83B5-4557-A2F3-3865A74BD37A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  <xdr:twoCellAnchor editAs="oneCell">
    <xdr:from>
      <xdr:col>4</xdr:col>
      <xdr:colOff>579120</xdr:colOff>
      <xdr:row>17</xdr:row>
      <xdr:rowOff>228600</xdr:rowOff>
    </xdr:from>
    <xdr:to>
      <xdr:col>7</xdr:col>
      <xdr:colOff>419100</xdr:colOff>
      <xdr:row>20</xdr:row>
      <xdr:rowOff>0</xdr:rowOff>
    </xdr:to>
    <xdr:pic>
      <xdr:nvPicPr>
        <xdr:cNvPr id="12" name="Picture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133ECF5-DDE3-05F2-70E4-166E5784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0" y="3893820"/>
          <a:ext cx="193548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8430DD-6EDB-4F05-AA74-3013B1D8D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C400A4-E90E-4039-8987-60E5B4BA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40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4D7EF2-CD0E-467B-ABCF-9A747C24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67462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7D0C6E6-AEB7-4D07-8993-F2EA757CE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14706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B83D33E-B69F-4C2B-A35E-6F4471E7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61950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0F533AC-FB2E-4C92-B91B-158320D9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004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297180</xdr:colOff>
      <xdr:row>2</xdr:row>
      <xdr:rowOff>144780</xdr:rowOff>
    </xdr:from>
    <xdr:to>
      <xdr:col>11</xdr:col>
      <xdr:colOff>861060</xdr:colOff>
      <xdr:row>5</xdr:row>
      <xdr:rowOff>99060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FBF5824-0924-4A31-A746-234A7DE2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6680" y="51054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60960</xdr:colOff>
      <xdr:row>3</xdr:row>
      <xdr:rowOff>15240</xdr:rowOff>
    </xdr:from>
    <xdr:to>
      <xdr:col>17</xdr:col>
      <xdr:colOff>579120</xdr:colOff>
      <xdr:row>5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22FCC14-C08E-4B55-BCD7-8C1F19CB4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3120" y="563880"/>
          <a:ext cx="5181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563880</xdr:colOff>
      <xdr:row>3</xdr:row>
      <xdr:rowOff>7620</xdr:rowOff>
    </xdr:from>
    <xdr:to>
      <xdr:col>19</xdr:col>
      <xdr:colOff>0</xdr:colOff>
      <xdr:row>5</xdr:row>
      <xdr:rowOff>76200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2DDCDD5-0EAA-4093-A5E4-E503A9614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040" y="55626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20</xdr:col>
      <xdr:colOff>693420</xdr:colOff>
      <xdr:row>2</xdr:row>
      <xdr:rowOff>60960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E8DA3A48-8ECE-44E0-9630-2C010F8980C0}"/>
            </a:ext>
          </a:extLst>
        </xdr:cNvPr>
        <xdr:cNvGrpSpPr/>
      </xdr:nvGrpSpPr>
      <xdr:grpSpPr>
        <a:xfrm>
          <a:off x="0" y="7620"/>
          <a:ext cx="16741140" cy="419100"/>
          <a:chOff x="0" y="0"/>
          <a:chExt cx="13830300" cy="4191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A571BCDA-D988-9DC8-AD8A-FC629B6675C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: Rounded Corners 12">
            <a:extLst>
              <a:ext uri="{FF2B5EF4-FFF2-40B4-BE49-F238E27FC236}">
                <a16:creationId xmlns:a16="http://schemas.microsoft.com/office/drawing/2014/main" id="{0F9552DC-AF0D-5F37-E595-F15E0C009DE0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33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D20426-5A0B-403A-87D7-3529CE24A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AE98DB-8E11-499B-B33F-C2E6965C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3A2D63-B9C5-4C0C-B9F5-28E22DE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3D0FCAF-2D81-474B-9BC4-99E66A8D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D9AAE1C-8D8C-4C8C-861A-43091D6D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17</xdr:row>
      <xdr:rowOff>198120</xdr:rowOff>
    </xdr:from>
    <xdr:to>
      <xdr:col>4</xdr:col>
      <xdr:colOff>38100</xdr:colOff>
      <xdr:row>34</xdr:row>
      <xdr:rowOff>160020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6FE5FBA-C0C6-4298-A3DC-5A6142D1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863340"/>
          <a:ext cx="2461260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14</xdr:col>
      <xdr:colOff>1455420</xdr:colOff>
      <xdr:row>3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728705C-65D7-1B6D-1CFF-8AC61336F1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388" b="-7273"/>
        <a:stretch/>
      </xdr:blipFill>
      <xdr:spPr bwMode="auto">
        <a:xfrm>
          <a:off x="0" y="99060"/>
          <a:ext cx="1030224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43151</xdr:colOff>
      <xdr:row>0</xdr:row>
      <xdr:rowOff>152400</xdr:rowOff>
    </xdr:from>
    <xdr:to>
      <xdr:col>11</xdr:col>
      <xdr:colOff>115686</xdr:colOff>
      <xdr:row>2</xdr:row>
      <xdr:rowOff>121920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FDBED985-5F6A-82D1-B1A8-51096A292695}"/>
            </a:ext>
          </a:extLst>
        </xdr:cNvPr>
        <xdr:cNvSpPr/>
      </xdr:nvSpPr>
      <xdr:spPr>
        <a:xfrm>
          <a:off x="5880071" y="152400"/>
          <a:ext cx="1360315" cy="335280"/>
        </a:xfrm>
        <a:prstGeom prst="roundRect">
          <a:avLst/>
        </a:prstGeom>
        <a:solidFill>
          <a:srgbClr val="00B0F0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/>
            <a:t>Procurement</a:t>
          </a:r>
        </a:p>
      </xdr:txBody>
    </xdr:sp>
    <xdr:clientData/>
  </xdr:twoCellAnchor>
  <xdr:twoCellAnchor editAs="oneCell">
    <xdr:from>
      <xdr:col>4</xdr:col>
      <xdr:colOff>541020</xdr:colOff>
      <xdr:row>17</xdr:row>
      <xdr:rowOff>220980</xdr:rowOff>
    </xdr:from>
    <xdr:to>
      <xdr:col>6</xdr:col>
      <xdr:colOff>160020</xdr:colOff>
      <xdr:row>18</xdr:row>
      <xdr:rowOff>259080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9DEFCEA-DD22-B993-E92F-A3B967E2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9420" y="3886200"/>
          <a:ext cx="15163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7</xdr:col>
      <xdr:colOff>449580</xdr:colOff>
      <xdr:row>27</xdr:row>
      <xdr:rowOff>45720</xdr:rowOff>
    </xdr:to>
    <xdr:pic>
      <xdr:nvPicPr>
        <xdr:cNvPr id="13" name="Pictur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DED6446-5186-4D06-B382-70524714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94020"/>
          <a:ext cx="193548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259080</xdr:colOff>
      <xdr:row>24</xdr:row>
      <xdr:rowOff>53340</xdr:rowOff>
    </xdr:from>
    <xdr:to>
      <xdr:col>9</xdr:col>
      <xdr:colOff>323230</xdr:colOff>
      <xdr:row>26</xdr:row>
      <xdr:rowOff>68580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22DA2C2-00ED-CB06-2EB6-3C7D7AAE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2980" y="5547360"/>
          <a:ext cx="9480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30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E09FA7-BDFF-45F1-AAE1-65767302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66FDED-E107-49D4-8E1C-75A9C7EA4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408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8B7A128-F88D-4310-BE6D-C1DF7978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67462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4DE0729-FCA9-4197-8D59-C2EDBC0D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14706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22860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268CF5-09D3-45BC-B51B-945FEE7C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61950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16</xdr:row>
      <xdr:rowOff>198120</xdr:rowOff>
    </xdr:from>
    <xdr:to>
      <xdr:col>4</xdr:col>
      <xdr:colOff>38100</xdr:colOff>
      <xdr:row>26</xdr:row>
      <xdr:rowOff>15240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FC85B80-17E1-4CB1-BA16-60E05C89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4130040"/>
          <a:ext cx="2461260" cy="2194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297180</xdr:colOff>
      <xdr:row>2</xdr:row>
      <xdr:rowOff>144780</xdr:rowOff>
    </xdr:from>
    <xdr:to>
      <xdr:col>13</xdr:col>
      <xdr:colOff>45720</xdr:colOff>
      <xdr:row>5</xdr:row>
      <xdr:rowOff>99060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89FE382-7109-42EF-8ADF-8A5A72AA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6680" y="510540"/>
          <a:ext cx="1752600" cy="50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60960</xdr:colOff>
      <xdr:row>3</xdr:row>
      <xdr:rowOff>15240</xdr:rowOff>
    </xdr:from>
    <xdr:to>
      <xdr:col>14</xdr:col>
      <xdr:colOff>579120</xdr:colOff>
      <xdr:row>5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006E1E9-709D-46BC-A9A0-8D4E50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5060" y="563880"/>
          <a:ext cx="518160" cy="426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563880</xdr:colOff>
      <xdr:row>3</xdr:row>
      <xdr:rowOff>7620</xdr:rowOff>
    </xdr:from>
    <xdr:to>
      <xdr:col>16</xdr:col>
      <xdr:colOff>266700</xdr:colOff>
      <xdr:row>5</xdr:row>
      <xdr:rowOff>76200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FBFE77E-E2D1-4890-A2C4-EFD71F084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7980" y="556260"/>
          <a:ext cx="518160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7620</xdr:rowOff>
    </xdr:from>
    <xdr:to>
      <xdr:col>17</xdr:col>
      <xdr:colOff>693420</xdr:colOff>
      <xdr:row>2</xdr:row>
      <xdr:rowOff>60960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E04D6A5C-BC1D-41A7-A55D-304036DC59AC}"/>
            </a:ext>
          </a:extLst>
        </xdr:cNvPr>
        <xdr:cNvGrpSpPr/>
      </xdr:nvGrpSpPr>
      <xdr:grpSpPr>
        <a:xfrm>
          <a:off x="0" y="7620"/>
          <a:ext cx="12611100" cy="419100"/>
          <a:chOff x="0" y="0"/>
          <a:chExt cx="13830300" cy="419100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EA784638-37E5-D0E4-6DBD-57D0939FBFE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3830300" cy="419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: Rounded Corners 12">
            <a:extLst>
              <a:ext uri="{FF2B5EF4-FFF2-40B4-BE49-F238E27FC236}">
                <a16:creationId xmlns:a16="http://schemas.microsoft.com/office/drawing/2014/main" id="{B52C6402-C3E9-3BE8-D1FA-008E3C812043}"/>
              </a:ext>
            </a:extLst>
          </xdr:cNvPr>
          <xdr:cNvSpPr/>
        </xdr:nvSpPr>
        <xdr:spPr>
          <a:xfrm>
            <a:off x="6126480" y="53340"/>
            <a:ext cx="1417320" cy="335280"/>
          </a:xfrm>
          <a:prstGeom prst="roundRect">
            <a:avLst/>
          </a:prstGeom>
          <a:solidFill>
            <a:srgbClr val="00B0F0"/>
          </a:solidFill>
          <a:ln>
            <a:solidFill>
              <a:schemeClr val="accent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400"/>
              <a:t>Procurement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60960</xdr:rowOff>
    </xdr:from>
    <xdr:to>
      <xdr:col>4</xdr:col>
      <xdr:colOff>160020</xdr:colOff>
      <xdr:row>33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3B1456-790C-4736-9563-93857BAB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6720"/>
          <a:ext cx="2598420" cy="674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175260</xdr:rowOff>
    </xdr:from>
    <xdr:to>
      <xdr:col>4</xdr:col>
      <xdr:colOff>53340</xdr:colOff>
      <xdr:row>11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06C82D-58FF-479B-AA44-FF76D08B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6900"/>
          <a:ext cx="249174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11</xdr:row>
      <xdr:rowOff>114300</xdr:rowOff>
    </xdr:from>
    <xdr:to>
      <xdr:col>4</xdr:col>
      <xdr:colOff>7620</xdr:colOff>
      <xdr:row>13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D42354-5300-4912-892D-87D82AF33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2354580"/>
          <a:ext cx="241554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13</xdr:row>
      <xdr:rowOff>38100</xdr:rowOff>
    </xdr:from>
    <xdr:to>
      <xdr:col>4</xdr:col>
      <xdr:colOff>15240</xdr:colOff>
      <xdr:row>15</xdr:row>
      <xdr:rowOff>15240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EDFCE00-D016-4FCF-B983-7B842FE6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827020"/>
          <a:ext cx="2392680" cy="525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</xdr:colOff>
      <xdr:row>14</xdr:row>
      <xdr:rowOff>236220</xdr:rowOff>
    </xdr:from>
    <xdr:to>
      <xdr:col>4</xdr:col>
      <xdr:colOff>15240</xdr:colOff>
      <xdr:row>17</xdr:row>
      <xdr:rowOff>243840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2D31ED-DDD9-474B-9334-BE1217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299460"/>
          <a:ext cx="244602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17</xdr:row>
      <xdr:rowOff>198120</xdr:rowOff>
    </xdr:from>
    <xdr:to>
      <xdr:col>4</xdr:col>
      <xdr:colOff>38100</xdr:colOff>
      <xdr:row>34</xdr:row>
      <xdr:rowOff>160020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52387CD-8D36-4543-B74B-3C08DDD6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863340"/>
          <a:ext cx="2461260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99060</xdr:rowOff>
    </xdr:from>
    <xdr:to>
      <xdr:col>14</xdr:col>
      <xdr:colOff>1455420</xdr:colOff>
      <xdr:row>3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C074641-F1FF-4065-B4A0-1E43690DEBA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388" b="-7273"/>
        <a:stretch/>
      </xdr:blipFill>
      <xdr:spPr bwMode="auto">
        <a:xfrm>
          <a:off x="0" y="99060"/>
          <a:ext cx="10302240" cy="449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43151</xdr:colOff>
      <xdr:row>0</xdr:row>
      <xdr:rowOff>152400</xdr:rowOff>
    </xdr:from>
    <xdr:to>
      <xdr:col>11</xdr:col>
      <xdr:colOff>115686</xdr:colOff>
      <xdr:row>2</xdr:row>
      <xdr:rowOff>121920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C298E775-89F0-423B-987F-09AA673851AF}"/>
            </a:ext>
          </a:extLst>
        </xdr:cNvPr>
        <xdr:cNvSpPr/>
      </xdr:nvSpPr>
      <xdr:spPr>
        <a:xfrm>
          <a:off x="5880071" y="152400"/>
          <a:ext cx="1360315" cy="335280"/>
        </a:xfrm>
        <a:prstGeom prst="roundRect">
          <a:avLst/>
        </a:prstGeom>
        <a:solidFill>
          <a:srgbClr val="00B0F0"/>
        </a:solidFill>
        <a:ln>
          <a:solidFill>
            <a:schemeClr val="accent5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400"/>
            <a:t>Procurement</a:t>
          </a:r>
        </a:p>
      </xdr:txBody>
    </xdr:sp>
    <xdr:clientData/>
  </xdr:twoCellAnchor>
  <xdr:twoCellAnchor editAs="oneCell">
    <xdr:from>
      <xdr:col>4</xdr:col>
      <xdr:colOff>541020</xdr:colOff>
      <xdr:row>17</xdr:row>
      <xdr:rowOff>220980</xdr:rowOff>
    </xdr:from>
    <xdr:to>
      <xdr:col>6</xdr:col>
      <xdr:colOff>160020</xdr:colOff>
      <xdr:row>18</xdr:row>
      <xdr:rowOff>259080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7CE4AEE-F046-4F6F-8363-A9838440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9420" y="3886200"/>
          <a:ext cx="151638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7</xdr:col>
      <xdr:colOff>449580</xdr:colOff>
      <xdr:row>27</xdr:row>
      <xdr:rowOff>45720</xdr:rowOff>
    </xdr:to>
    <xdr:pic>
      <xdr:nvPicPr>
        <xdr:cNvPr id="11" name="Picture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368E95-1D1C-4B1D-BC58-03722DCC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94020"/>
          <a:ext cx="193548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259080</xdr:colOff>
      <xdr:row>24</xdr:row>
      <xdr:rowOff>53340</xdr:rowOff>
    </xdr:from>
    <xdr:to>
      <xdr:col>9</xdr:col>
      <xdr:colOff>94630</xdr:colOff>
      <xdr:row>26</xdr:row>
      <xdr:rowOff>68580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92365BE-72AA-43DE-93DB-AA800F2F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2980" y="5547360"/>
          <a:ext cx="94807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D27A-FF92-43B2-85C2-D58CD71E60E0}">
  <dimension ref="L4:M22"/>
  <sheetViews>
    <sheetView showGridLines="0" showRowColHeaders="0" workbookViewId="0">
      <selection activeCell="H9" sqref="H9"/>
    </sheetView>
  </sheetViews>
  <sheetFormatPr defaultRowHeight="14.4" x14ac:dyDescent="0.3"/>
  <cols>
    <col min="6" max="11" width="11.5546875" customWidth="1"/>
    <col min="12" max="13" width="16.88671875" style="2" customWidth="1"/>
    <col min="14" max="18" width="16.88671875" customWidth="1"/>
  </cols>
  <sheetData>
    <row r="4" spans="12:13" x14ac:dyDescent="0.3">
      <c r="L4"/>
      <c r="M4"/>
    </row>
    <row r="5" spans="12:13" x14ac:dyDescent="0.3">
      <c r="L5"/>
      <c r="M5"/>
    </row>
    <row r="6" spans="12:13" x14ac:dyDescent="0.3">
      <c r="L6"/>
      <c r="M6"/>
    </row>
    <row r="7" spans="12:13" x14ac:dyDescent="0.3">
      <c r="L7"/>
      <c r="M7"/>
    </row>
    <row r="8" spans="12:13" x14ac:dyDescent="0.3">
      <c r="L8"/>
      <c r="M8"/>
    </row>
    <row r="9" spans="12:13" x14ac:dyDescent="0.3">
      <c r="L9"/>
      <c r="M9"/>
    </row>
    <row r="10" spans="12:13" ht="21.6" customHeight="1" x14ac:dyDescent="0.3">
      <c r="L10"/>
      <c r="M10"/>
    </row>
    <row r="11" spans="12:13" ht="21.6" customHeight="1" x14ac:dyDescent="0.3">
      <c r="L11"/>
      <c r="M11"/>
    </row>
    <row r="12" spans="12:13" ht="21.6" customHeight="1" x14ac:dyDescent="0.3">
      <c r="L12"/>
      <c r="M12"/>
    </row>
    <row r="13" spans="12:13" ht="21.6" customHeight="1" x14ac:dyDescent="0.3">
      <c r="L13"/>
      <c r="M13"/>
    </row>
    <row r="14" spans="12:13" ht="21.6" customHeight="1" x14ac:dyDescent="0.3">
      <c r="L14"/>
      <c r="M14"/>
    </row>
    <row r="15" spans="12:13" ht="21.6" customHeight="1" x14ac:dyDescent="0.3">
      <c r="L15"/>
      <c r="M15"/>
    </row>
    <row r="16" spans="12:13" ht="21.6" customHeight="1" x14ac:dyDescent="0.3">
      <c r="L16"/>
      <c r="M16"/>
    </row>
    <row r="17" spans="12:13" ht="21.6" customHeight="1" x14ac:dyDescent="0.3">
      <c r="L17"/>
      <c r="M17"/>
    </row>
    <row r="18" spans="12:13" ht="21.6" customHeight="1" x14ac:dyDescent="0.3">
      <c r="L18"/>
      <c r="M18"/>
    </row>
    <row r="19" spans="12:13" ht="21.6" customHeight="1" x14ac:dyDescent="0.3">
      <c r="L19"/>
      <c r="M19"/>
    </row>
    <row r="20" spans="12:13" ht="21.6" customHeight="1" x14ac:dyDescent="0.3">
      <c r="L20"/>
      <c r="M20"/>
    </row>
    <row r="21" spans="12:13" ht="21.6" customHeight="1" x14ac:dyDescent="0.3">
      <c r="L21"/>
      <c r="M21"/>
    </row>
    <row r="22" spans="12:13" ht="21.6" customHeight="1" x14ac:dyDescent="0.3"/>
  </sheetData>
  <phoneticPr fontId="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8EB6A-E0E9-4DA0-BC2F-DDFBC0845E4F}">
  <dimension ref="F5:O22"/>
  <sheetViews>
    <sheetView showGridLines="0" workbookViewId="0">
      <selection activeCell="M22" sqref="M22"/>
    </sheetView>
  </sheetViews>
  <sheetFormatPr defaultRowHeight="14.4" x14ac:dyDescent="0.3"/>
  <cols>
    <col min="6" max="6" width="11.5546875" style="2" customWidth="1"/>
    <col min="7" max="7" width="16" style="2" bestFit="1" customWidth="1"/>
    <col min="8" max="9" width="16" style="2" customWidth="1"/>
    <col min="10" max="11" width="11.5546875" style="2" customWidth="1"/>
    <col min="12" max="12" width="13.21875" style="2" bestFit="1" customWidth="1"/>
    <col min="13" max="13" width="15.6640625" style="2" bestFit="1" customWidth="1"/>
    <col min="14" max="15" width="16.88671875" style="2" customWidth="1"/>
    <col min="16" max="20" width="16.88671875" customWidth="1"/>
  </cols>
  <sheetData>
    <row r="5" spans="6:15" x14ac:dyDescent="0.3">
      <c r="H5" s="16" t="s">
        <v>3</v>
      </c>
      <c r="I5" s="26" t="s">
        <v>65</v>
      </c>
      <c r="J5" s="43" t="s">
        <v>93</v>
      </c>
    </row>
    <row r="7" spans="6:15" ht="23.4" customHeight="1" x14ac:dyDescent="0.3">
      <c r="F7" s="8" t="s">
        <v>0</v>
      </c>
      <c r="G7" s="8" t="s">
        <v>64</v>
      </c>
      <c r="H7" s="8" t="s">
        <v>73</v>
      </c>
      <c r="I7" s="8" t="s">
        <v>74</v>
      </c>
      <c r="J7" s="8" t="s">
        <v>65</v>
      </c>
      <c r="K7" s="8" t="s">
        <v>1</v>
      </c>
      <c r="L7" s="8" t="s">
        <v>2</v>
      </c>
      <c r="M7" s="8" t="s">
        <v>3</v>
      </c>
      <c r="N7" s="9"/>
      <c r="O7" s="9"/>
    </row>
    <row r="8" spans="6:15" ht="23.4" customHeight="1" x14ac:dyDescent="0.3">
      <c r="F8" s="10">
        <v>1</v>
      </c>
      <c r="G8" s="10" t="s">
        <v>69</v>
      </c>
      <c r="H8" s="10" t="s">
        <v>75</v>
      </c>
      <c r="I8" s="10"/>
      <c r="J8" s="11">
        <v>44835</v>
      </c>
      <c r="K8" s="10" t="s">
        <v>15</v>
      </c>
      <c r="L8" s="10" t="s">
        <v>17</v>
      </c>
      <c r="M8" s="10" t="s">
        <v>20</v>
      </c>
      <c r="N8" s="12" t="s">
        <v>4</v>
      </c>
      <c r="O8" s="12" t="s">
        <v>5</v>
      </c>
    </row>
    <row r="9" spans="6:15" ht="23.4" customHeight="1" x14ac:dyDescent="0.3">
      <c r="F9" s="10">
        <v>2</v>
      </c>
      <c r="G9" s="10" t="s">
        <v>70</v>
      </c>
      <c r="H9" s="10" t="s">
        <v>76</v>
      </c>
      <c r="I9" s="10"/>
      <c r="J9" s="11">
        <v>44836</v>
      </c>
      <c r="K9" s="10" t="s">
        <v>16</v>
      </c>
      <c r="L9" s="10" t="s">
        <v>18</v>
      </c>
      <c r="M9" s="10" t="s">
        <v>21</v>
      </c>
      <c r="N9" s="12" t="s">
        <v>4</v>
      </c>
      <c r="O9" s="12" t="s">
        <v>5</v>
      </c>
    </row>
    <row r="10" spans="6:15" ht="23.4" customHeight="1" x14ac:dyDescent="0.3">
      <c r="F10" s="10">
        <v>3</v>
      </c>
      <c r="G10" s="10" t="s">
        <v>71</v>
      </c>
      <c r="H10" s="10" t="s">
        <v>77</v>
      </c>
      <c r="I10" s="10"/>
      <c r="J10" s="11">
        <v>44837</v>
      </c>
      <c r="K10" s="10" t="s">
        <v>16</v>
      </c>
      <c r="L10" s="10" t="s">
        <v>19</v>
      </c>
      <c r="M10" s="10" t="s">
        <v>22</v>
      </c>
      <c r="N10" s="12" t="s">
        <v>4</v>
      </c>
      <c r="O10" s="12" t="s">
        <v>5</v>
      </c>
    </row>
    <row r="11" spans="6:15" ht="21.6" customHeight="1" x14ac:dyDescent="0.3">
      <c r="F11" s="10">
        <v>4</v>
      </c>
      <c r="G11" s="10" t="s">
        <v>72</v>
      </c>
      <c r="H11" s="10" t="s">
        <v>78</v>
      </c>
      <c r="I11" s="10"/>
      <c r="J11" s="11">
        <v>44838</v>
      </c>
      <c r="K11" s="10" t="s">
        <v>16</v>
      </c>
      <c r="L11" s="10" t="s">
        <v>18</v>
      </c>
      <c r="M11" s="10" t="s">
        <v>161</v>
      </c>
      <c r="N11" s="12" t="s">
        <v>4</v>
      </c>
      <c r="O11" s="12" t="s">
        <v>5</v>
      </c>
    </row>
    <row r="12" spans="6:15" ht="21.6" customHeight="1" x14ac:dyDescent="0.3">
      <c r="F12" s="10">
        <v>5</v>
      </c>
      <c r="G12" s="10" t="s">
        <v>69</v>
      </c>
      <c r="H12" s="10" t="s">
        <v>79</v>
      </c>
      <c r="I12" s="10"/>
      <c r="J12" s="11">
        <v>44839</v>
      </c>
      <c r="K12" s="10" t="s">
        <v>16</v>
      </c>
      <c r="L12" s="10" t="s">
        <v>18</v>
      </c>
      <c r="M12" s="10" t="s">
        <v>21</v>
      </c>
      <c r="N12" s="12" t="s">
        <v>4</v>
      </c>
      <c r="O12" s="12" t="s">
        <v>5</v>
      </c>
    </row>
    <row r="13" spans="6:15" ht="21.6" customHeight="1" x14ac:dyDescent="0.3">
      <c r="F13" s="10">
        <v>6</v>
      </c>
      <c r="G13" s="10" t="s">
        <v>70</v>
      </c>
      <c r="H13" s="10" t="s">
        <v>80</v>
      </c>
      <c r="I13" s="10"/>
      <c r="J13" s="11">
        <v>44840</v>
      </c>
      <c r="K13" s="10" t="s">
        <v>16</v>
      </c>
      <c r="L13" s="10" t="s">
        <v>18</v>
      </c>
      <c r="M13" s="10" t="s">
        <v>21</v>
      </c>
      <c r="N13" s="12" t="s">
        <v>4</v>
      </c>
      <c r="O13" s="12" t="s">
        <v>5</v>
      </c>
    </row>
    <row r="14" spans="6:15" ht="21.6" customHeight="1" x14ac:dyDescent="0.3">
      <c r="F14" s="10">
        <v>7</v>
      </c>
      <c r="G14" s="10" t="s">
        <v>71</v>
      </c>
      <c r="H14" s="10" t="s">
        <v>81</v>
      </c>
      <c r="I14" s="10"/>
      <c r="J14" s="11">
        <v>44841</v>
      </c>
      <c r="K14" s="10" t="s">
        <v>16</v>
      </c>
      <c r="L14" s="10" t="s">
        <v>19</v>
      </c>
      <c r="M14" s="10" t="s">
        <v>23</v>
      </c>
      <c r="N14" s="12" t="s">
        <v>4</v>
      </c>
      <c r="O14" s="12" t="s">
        <v>5</v>
      </c>
    </row>
    <row r="15" spans="6:15" ht="21.6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6:15" ht="21.6" customHeight="1" x14ac:dyDescent="0.3"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6:15" ht="21.6" customHeight="1" x14ac:dyDescent="0.3"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6:15" ht="21.6" customHeight="1" x14ac:dyDescent="0.3"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6:15" ht="21.6" customHeight="1" x14ac:dyDescent="0.3"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6:15" ht="21.6" customHeight="1" x14ac:dyDescent="0.3"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6:15" ht="21.6" customHeight="1" x14ac:dyDescent="0.3"/>
    <row r="22" spans="6:15" ht="21.6" customHeight="1" x14ac:dyDescent="0.3"/>
  </sheetData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40E2-93C2-4828-ADF5-E24116423AF7}">
  <dimension ref="F4:T28"/>
  <sheetViews>
    <sheetView showGridLines="0" workbookViewId="0">
      <selection activeCell="N4" sqref="N4:N6"/>
    </sheetView>
  </sheetViews>
  <sheetFormatPr defaultRowHeight="14.4" x14ac:dyDescent="0.3"/>
  <cols>
    <col min="6" max="6" width="18.77734375" customWidth="1"/>
    <col min="7" max="7" width="2.88671875" customWidth="1"/>
    <col min="8" max="8" width="18.77734375" customWidth="1"/>
    <col min="9" max="9" width="2.88671875" customWidth="1"/>
    <col min="10" max="10" width="18.77734375" customWidth="1"/>
    <col min="11" max="11" width="2.109375" customWidth="1"/>
    <col min="12" max="12" width="29.109375" style="2" customWidth="1"/>
    <col min="13" max="13" width="3.44140625" style="2" customWidth="1"/>
    <col min="14" max="14" width="16.88671875" customWidth="1"/>
    <col min="15" max="15" width="2.6640625" customWidth="1"/>
    <col min="16" max="16" width="16.88671875" customWidth="1"/>
    <col min="17" max="17" width="2.6640625" customWidth="1"/>
    <col min="18" max="18" width="16.88671875" customWidth="1"/>
  </cols>
  <sheetData>
    <row r="4" spans="6:20" x14ac:dyDescent="0.3">
      <c r="N4" s="3" t="s">
        <v>42</v>
      </c>
    </row>
    <row r="5" spans="6:20" x14ac:dyDescent="0.3">
      <c r="N5" t="s">
        <v>43</v>
      </c>
    </row>
    <row r="6" spans="6:20" x14ac:dyDescent="0.3">
      <c r="N6" t="s">
        <v>44</v>
      </c>
    </row>
    <row r="7" spans="6:20" x14ac:dyDescent="0.3">
      <c r="N7" t="s">
        <v>45</v>
      </c>
    </row>
    <row r="8" spans="6:20" ht="18" x14ac:dyDescent="0.35">
      <c r="F8" s="5" t="s">
        <v>136</v>
      </c>
      <c r="H8" t="s">
        <v>164</v>
      </c>
      <c r="I8" t="s">
        <v>165</v>
      </c>
      <c r="N8" t="s">
        <v>91</v>
      </c>
    </row>
    <row r="9" spans="6:20" x14ac:dyDescent="0.3">
      <c r="N9" s="30" t="s">
        <v>92</v>
      </c>
    </row>
    <row r="10" spans="6:20" ht="21.6" customHeight="1" x14ac:dyDescent="0.3">
      <c r="F10" t="s">
        <v>82</v>
      </c>
      <c r="H10" t="s">
        <v>65</v>
      </c>
      <c r="J10" t="s">
        <v>83</v>
      </c>
    </row>
    <row r="11" spans="6:20" ht="21.6" customHeight="1" x14ac:dyDescent="0.3">
      <c r="F11" s="52" t="s">
        <v>69</v>
      </c>
      <c r="H11" s="53">
        <v>44835</v>
      </c>
      <c r="J11" s="31" t="s">
        <v>88</v>
      </c>
    </row>
    <row r="12" spans="6:20" ht="21.6" customHeight="1" x14ac:dyDescent="0.3"/>
    <row r="13" spans="6:20" ht="21.6" customHeight="1" x14ac:dyDescent="0.3">
      <c r="F13" s="7" t="s">
        <v>28</v>
      </c>
    </row>
    <row r="14" spans="6:20" ht="21.6" customHeight="1" x14ac:dyDescent="0.3">
      <c r="F14" s="15" t="s">
        <v>29</v>
      </c>
      <c r="G14" s="15"/>
      <c r="H14" s="15" t="s">
        <v>166</v>
      </c>
      <c r="I14" s="15"/>
      <c r="J14" s="15" t="s">
        <v>167</v>
      </c>
      <c r="K14" s="15"/>
      <c r="L14" s="15" t="s">
        <v>168</v>
      </c>
      <c r="M14" s="15"/>
      <c r="N14" t="s">
        <v>169</v>
      </c>
      <c r="P14" s="15" t="s">
        <v>86</v>
      </c>
      <c r="T14" s="15"/>
    </row>
    <row r="15" spans="6:20" ht="21.6" customHeight="1" x14ac:dyDescent="0.3">
      <c r="F15" s="52" t="s">
        <v>33</v>
      </c>
      <c r="G15" s="15"/>
      <c r="H15" s="52">
        <v>1</v>
      </c>
      <c r="I15" s="15"/>
      <c r="J15" s="53" t="s">
        <v>170</v>
      </c>
      <c r="K15" s="15"/>
      <c r="L15" s="32" t="s">
        <v>172</v>
      </c>
      <c r="M15" s="15"/>
      <c r="N15" s="16">
        <v>1</v>
      </c>
      <c r="P15" s="16">
        <v>100000</v>
      </c>
      <c r="T15" s="15"/>
    </row>
    <row r="16" spans="6:20" s="2" customFormat="1" ht="4.2" customHeight="1" x14ac:dyDescent="0.3">
      <c r="F16" s="15"/>
      <c r="G16" s="15"/>
      <c r="H16" s="15"/>
      <c r="I16" s="15"/>
      <c r="J16" s="15"/>
      <c r="K16" s="15"/>
      <c r="L16" s="15"/>
      <c r="M16" s="15"/>
      <c r="N16" s="15"/>
      <c r="O16"/>
      <c r="P16" s="15"/>
      <c r="Q16"/>
      <c r="R16"/>
      <c r="S16"/>
      <c r="T16" s="15"/>
    </row>
    <row r="17" spans="6:20" s="2" customFormat="1" ht="21.6" customHeight="1" x14ac:dyDescent="0.3">
      <c r="F17" s="52" t="s">
        <v>41</v>
      </c>
      <c r="G17" s="15"/>
      <c r="H17" s="52">
        <v>1</v>
      </c>
      <c r="I17" s="15"/>
      <c r="J17" s="53" t="s">
        <v>171</v>
      </c>
      <c r="K17" s="15"/>
      <c r="L17" s="32" t="s">
        <v>172</v>
      </c>
      <c r="M17" s="15"/>
      <c r="N17" s="16">
        <v>1</v>
      </c>
      <c r="O17"/>
      <c r="P17" s="16">
        <v>200000</v>
      </c>
      <c r="Q17"/>
      <c r="R17"/>
      <c r="S17"/>
      <c r="T17" s="15"/>
    </row>
    <row r="18" spans="6:20" s="2" customFormat="1" ht="21.6" customHeight="1" x14ac:dyDescent="0.3">
      <c r="F18" s="33"/>
      <c r="G18" s="15"/>
      <c r="H18" s="33"/>
      <c r="I18" s="15"/>
      <c r="J18" s="33"/>
      <c r="K18" s="15"/>
      <c r="L18" s="33"/>
      <c r="M18" s="15"/>
      <c r="O18"/>
      <c r="P18" s="33"/>
      <c r="Q18"/>
      <c r="R18"/>
      <c r="S18"/>
      <c r="T18" s="15"/>
    </row>
    <row r="19" spans="6:20" ht="21.6" customHeight="1" x14ac:dyDescent="0.35">
      <c r="J19" s="4"/>
      <c r="K19" s="34"/>
      <c r="M19" s="34"/>
      <c r="N19" s="4" t="s">
        <v>90</v>
      </c>
      <c r="P19" s="35">
        <f>SUM(P15:P18)</f>
        <v>300000</v>
      </c>
    </row>
    <row r="20" spans="6:20" ht="21.6" customHeight="1" x14ac:dyDescent="0.3"/>
    <row r="21" spans="6:20" ht="21.6" customHeight="1" x14ac:dyDescent="0.3"/>
    <row r="22" spans="6:20" ht="21.6" customHeight="1" x14ac:dyDescent="0.3"/>
    <row r="23" spans="6:20" ht="21.6" customHeight="1" x14ac:dyDescent="0.3"/>
    <row r="24" spans="6:20" ht="21.6" customHeight="1" x14ac:dyDescent="0.3"/>
    <row r="28" spans="6:20" x14ac:dyDescent="0.3">
      <c r="F28" t="s">
        <v>6</v>
      </c>
      <c r="H28" t="s">
        <v>7</v>
      </c>
    </row>
  </sheetData>
  <dataValidations count="2">
    <dataValidation type="whole" allowBlank="1" showInputMessage="1" showErrorMessage="1" sqref="H15 H17:H18 J18 L18" xr:uid="{22F35599-CDB7-4783-9F93-FE6804EDC5D0}">
      <formula1>0</formula1>
      <formula2>100</formula2>
    </dataValidation>
    <dataValidation type="list" allowBlank="1" showInputMessage="1" showErrorMessage="1" sqref="F15 F17:F18" xr:uid="{16D27F30-5938-424C-A663-B7DC6B216401}">
      <formula1>"iPhone, iMac, AirPod"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D244-FAA6-4E95-A940-B58E53B90017}">
  <dimension ref="F4:T27"/>
  <sheetViews>
    <sheetView showGridLines="0" topLeftCell="A6" workbookViewId="0">
      <selection activeCell="F20" sqref="F20"/>
    </sheetView>
  </sheetViews>
  <sheetFormatPr defaultRowHeight="14.4" x14ac:dyDescent="0.3"/>
  <cols>
    <col min="6" max="6" width="18.77734375" customWidth="1"/>
    <col min="7" max="7" width="2.88671875" customWidth="1"/>
    <col min="8" max="8" width="17.33203125" customWidth="1"/>
    <col min="9" max="9" width="2.88671875" customWidth="1"/>
    <col min="10" max="10" width="17.33203125" customWidth="1"/>
    <col min="11" max="11" width="3.44140625" customWidth="1"/>
    <col min="12" max="12" width="17.33203125" style="2" customWidth="1"/>
    <col min="13" max="13" width="3.44140625" style="2" customWidth="1"/>
    <col min="14" max="14" width="17.33203125" customWidth="1"/>
    <col min="15" max="15" width="2.6640625" customWidth="1"/>
    <col min="16" max="16" width="17.33203125" customWidth="1"/>
    <col min="17" max="17" width="2.6640625" customWidth="1"/>
    <col min="18" max="18" width="17.33203125" customWidth="1"/>
    <col min="20" max="20" width="11.77734375" customWidth="1"/>
  </cols>
  <sheetData>
    <row r="4" spans="6:20" x14ac:dyDescent="0.3">
      <c r="N4" s="3" t="s">
        <v>42</v>
      </c>
    </row>
    <row r="5" spans="6:20" x14ac:dyDescent="0.3">
      <c r="N5" t="s">
        <v>43</v>
      </c>
    </row>
    <row r="6" spans="6:20" x14ac:dyDescent="0.3">
      <c r="N6" t="s">
        <v>44</v>
      </c>
    </row>
    <row r="7" spans="6:20" x14ac:dyDescent="0.3">
      <c r="N7" t="s">
        <v>45</v>
      </c>
    </row>
    <row r="8" spans="6:20" ht="18" x14ac:dyDescent="0.35">
      <c r="F8" s="5" t="s">
        <v>97</v>
      </c>
    </row>
    <row r="10" spans="6:20" ht="21.6" customHeight="1" x14ac:dyDescent="0.3">
      <c r="F10" t="s">
        <v>73</v>
      </c>
      <c r="H10" t="s">
        <v>3</v>
      </c>
      <c r="J10" t="s">
        <v>26</v>
      </c>
    </row>
    <row r="11" spans="6:20" ht="21.6" customHeight="1" x14ac:dyDescent="0.3">
      <c r="F11" s="31" t="s">
        <v>8</v>
      </c>
      <c r="H11" s="32" t="s">
        <v>173</v>
      </c>
      <c r="J11" s="31" t="s">
        <v>16</v>
      </c>
      <c r="L11" s="37" t="s">
        <v>93</v>
      </c>
    </row>
    <row r="12" spans="6:20" ht="21.6" customHeight="1" x14ac:dyDescent="0.3"/>
    <row r="13" spans="6:20" ht="21.6" customHeight="1" x14ac:dyDescent="0.3"/>
    <row r="14" spans="6:20" ht="21.6" customHeight="1" x14ac:dyDescent="0.3">
      <c r="F14" s="9" t="s">
        <v>29</v>
      </c>
      <c r="G14" s="15"/>
      <c r="H14" s="9" t="s">
        <v>63</v>
      </c>
      <c r="I14" s="15"/>
      <c r="J14" s="9" t="s">
        <v>178</v>
      </c>
      <c r="L14" s="9" t="s">
        <v>98</v>
      </c>
      <c r="M14" s="15"/>
      <c r="N14" s="9" t="s">
        <v>99</v>
      </c>
      <c r="O14" s="15"/>
      <c r="P14" s="9" t="s">
        <v>100</v>
      </c>
      <c r="Q14" s="15"/>
      <c r="R14" s="9" t="s">
        <v>102</v>
      </c>
      <c r="S14" s="15"/>
      <c r="T14" s="15" t="s">
        <v>36</v>
      </c>
    </row>
    <row r="15" spans="6:20" s="41" customFormat="1" ht="6" customHeight="1" x14ac:dyDescent="0.3">
      <c r="F15" s="39"/>
      <c r="G15" s="40"/>
      <c r="H15" s="39"/>
      <c r="I15" s="40"/>
      <c r="J15" s="39"/>
      <c r="L15" s="39"/>
      <c r="M15" s="40"/>
      <c r="N15" s="39"/>
      <c r="O15" s="40"/>
      <c r="P15" s="39"/>
      <c r="Q15" s="40"/>
      <c r="R15" s="39"/>
      <c r="S15" s="40"/>
      <c r="T15" s="40"/>
    </row>
    <row r="16" spans="6:20" ht="29.4" customHeight="1" x14ac:dyDescent="0.3">
      <c r="F16" s="16" t="s">
        <v>33</v>
      </c>
      <c r="G16" s="15"/>
      <c r="H16" s="31">
        <v>100000</v>
      </c>
      <c r="I16" s="15"/>
      <c r="J16" s="36" t="s">
        <v>101</v>
      </c>
      <c r="L16" s="36" t="s">
        <v>94</v>
      </c>
      <c r="M16" s="15"/>
      <c r="N16" s="38" t="s">
        <v>101</v>
      </c>
      <c r="O16" s="15"/>
      <c r="S16" s="15" t="s">
        <v>176</v>
      </c>
      <c r="T16" s="37" t="s">
        <v>95</v>
      </c>
    </row>
    <row r="17" spans="6:20" s="2" customFormat="1" ht="4.2" customHeight="1" x14ac:dyDescent="0.3">
      <c r="F17" s="15"/>
      <c r="G17" s="15"/>
      <c r="H17" s="15"/>
      <c r="I17" s="15"/>
      <c r="J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6:20" s="2" customFormat="1" ht="29.4" customHeight="1" x14ac:dyDescent="0.3">
      <c r="F18" s="16" t="s">
        <v>41</v>
      </c>
      <c r="G18" s="15"/>
      <c r="H18" s="31">
        <v>200000</v>
      </c>
      <c r="I18" s="15"/>
      <c r="J18" s="36" t="s">
        <v>94</v>
      </c>
      <c r="L18" s="36" t="s">
        <v>94</v>
      </c>
      <c r="M18" s="15"/>
      <c r="N18" s="36" t="s">
        <v>174</v>
      </c>
      <c r="O18" s="15"/>
      <c r="P18" s="38" t="s">
        <v>175</v>
      </c>
      <c r="Q18" s="15"/>
      <c r="R18" s="36" t="s">
        <v>94</v>
      </c>
      <c r="S18" s="15" t="s">
        <v>176</v>
      </c>
      <c r="T18" s="37" t="s">
        <v>95</v>
      </c>
    </row>
    <row r="19" spans="6:20" ht="21.6" customHeight="1" x14ac:dyDescent="0.3"/>
    <row r="20" spans="6:20" ht="21.6" customHeight="1" x14ac:dyDescent="0.3">
      <c r="F20" s="37" t="s">
        <v>179</v>
      </c>
      <c r="H20" s="37" t="s">
        <v>96</v>
      </c>
      <c r="O20" s="54"/>
      <c r="P20" s="54"/>
      <c r="Q20" s="54"/>
      <c r="R20" s="54"/>
      <c r="S20" s="54"/>
    </row>
    <row r="21" spans="6:20" ht="21.6" customHeight="1" x14ac:dyDescent="0.3">
      <c r="O21" s="54"/>
      <c r="P21" s="55" t="s">
        <v>83</v>
      </c>
      <c r="Q21" s="55"/>
      <c r="R21" s="55" t="s">
        <v>177</v>
      </c>
      <c r="S21" s="54"/>
    </row>
    <row r="22" spans="6:20" ht="21.6" customHeight="1" x14ac:dyDescent="0.3">
      <c r="O22" s="54"/>
      <c r="P22" s="55" t="s">
        <v>118</v>
      </c>
      <c r="Q22" s="55"/>
      <c r="R22" s="55">
        <v>90000</v>
      </c>
      <c r="S22" s="54"/>
    </row>
    <row r="23" spans="6:20" ht="21.6" customHeight="1" x14ac:dyDescent="0.3">
      <c r="O23" s="54"/>
      <c r="P23" s="56" t="s">
        <v>122</v>
      </c>
      <c r="Q23" s="56"/>
      <c r="R23" s="56">
        <v>90000</v>
      </c>
      <c r="S23" s="54"/>
    </row>
    <row r="24" spans="6:20" ht="21.6" customHeight="1" x14ac:dyDescent="0.3">
      <c r="O24" s="54"/>
      <c r="P24" s="55" t="s">
        <v>119</v>
      </c>
      <c r="Q24" s="55"/>
      <c r="R24" s="55">
        <v>90000</v>
      </c>
      <c r="S24" s="54"/>
    </row>
    <row r="25" spans="6:20" x14ac:dyDescent="0.3">
      <c r="O25" s="54"/>
      <c r="P25" s="57"/>
      <c r="Q25" s="57"/>
      <c r="R25" s="57"/>
      <c r="S25" s="54"/>
    </row>
    <row r="26" spans="6:20" x14ac:dyDescent="0.3">
      <c r="O26" s="54"/>
      <c r="P26" s="54"/>
      <c r="Q26" s="54"/>
      <c r="R26" s="54"/>
      <c r="S26" s="54"/>
    </row>
    <row r="27" spans="6:20" x14ac:dyDescent="0.3">
      <c r="O27" s="54"/>
      <c r="P27" s="54"/>
      <c r="Q27" s="54"/>
      <c r="R27" s="54"/>
      <c r="S27" s="54"/>
    </row>
  </sheetData>
  <dataValidations count="1">
    <dataValidation type="list" allowBlank="1" showInputMessage="1" showErrorMessage="1" sqref="F16 F18" xr:uid="{DDF9825D-B97A-4439-A8F9-9CE97A14FA1D}">
      <formula1>"iPhone, iMac, AirPod"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92B6-866B-43E9-AA2E-84AE591C1039}">
  <dimension ref="F5:P22"/>
  <sheetViews>
    <sheetView showGridLines="0" topLeftCell="C1" workbookViewId="0">
      <selection activeCell="M7" sqref="M7"/>
    </sheetView>
  </sheetViews>
  <sheetFormatPr defaultRowHeight="14.4" x14ac:dyDescent="0.3"/>
  <cols>
    <col min="6" max="6" width="11.5546875" style="2" customWidth="1"/>
    <col min="7" max="7" width="16" style="2" bestFit="1" customWidth="1"/>
    <col min="8" max="9" width="16" style="2" customWidth="1"/>
    <col min="10" max="11" width="11.5546875" style="2" customWidth="1"/>
    <col min="12" max="12" width="13.21875" style="2" bestFit="1" customWidth="1"/>
    <col min="13" max="13" width="15.109375" style="2" bestFit="1" customWidth="1"/>
    <col min="14" max="14" width="15.109375" style="2" customWidth="1"/>
    <col min="15" max="15" width="16.88671875" style="2" customWidth="1"/>
    <col min="16" max="20" width="16.88671875" customWidth="1"/>
  </cols>
  <sheetData>
    <row r="5" spans="6:16" ht="18.600000000000001" customHeight="1" x14ac:dyDescent="0.3">
      <c r="I5" s="16" t="s">
        <v>3</v>
      </c>
      <c r="J5" s="26" t="s">
        <v>65</v>
      </c>
      <c r="K5" s="43" t="s">
        <v>93</v>
      </c>
    </row>
    <row r="7" spans="6:16" ht="23.4" customHeight="1" x14ac:dyDescent="0.3">
      <c r="F7" s="8" t="s">
        <v>0</v>
      </c>
      <c r="G7" s="8" t="s">
        <v>64</v>
      </c>
      <c r="H7" s="8" t="s">
        <v>73</v>
      </c>
      <c r="I7" s="8" t="s">
        <v>74</v>
      </c>
      <c r="J7" s="8" t="s">
        <v>65</v>
      </c>
      <c r="K7" s="8" t="s">
        <v>1</v>
      </c>
      <c r="L7" s="8" t="s">
        <v>2</v>
      </c>
      <c r="M7" s="8" t="s">
        <v>3</v>
      </c>
      <c r="N7" s="8" t="s">
        <v>182</v>
      </c>
      <c r="O7" s="9"/>
    </row>
    <row r="8" spans="6:16" ht="23.4" customHeight="1" x14ac:dyDescent="0.3">
      <c r="F8" s="10">
        <v>1</v>
      </c>
      <c r="G8" s="10" t="s">
        <v>69</v>
      </c>
      <c r="H8" s="10" t="s">
        <v>75</v>
      </c>
      <c r="I8" s="10" t="s">
        <v>122</v>
      </c>
      <c r="J8" s="11">
        <v>44835</v>
      </c>
      <c r="K8" s="10" t="s">
        <v>15</v>
      </c>
      <c r="L8" s="10" t="s">
        <v>17</v>
      </c>
      <c r="M8" s="10" t="s">
        <v>107</v>
      </c>
      <c r="N8" s="10" t="s">
        <v>183</v>
      </c>
      <c r="O8" s="12" t="s">
        <v>103</v>
      </c>
      <c r="P8" s="3" t="s">
        <v>42</v>
      </c>
    </row>
    <row r="9" spans="6:16" ht="23.4" customHeight="1" x14ac:dyDescent="0.3">
      <c r="F9" s="10">
        <v>2</v>
      </c>
      <c r="G9" s="10" t="s">
        <v>70</v>
      </c>
      <c r="H9" s="10" t="s">
        <v>76</v>
      </c>
      <c r="I9" s="10" t="s">
        <v>119</v>
      </c>
      <c r="J9" s="11">
        <v>44836</v>
      </c>
      <c r="K9" s="10" t="s">
        <v>16</v>
      </c>
      <c r="L9" s="10" t="s">
        <v>18</v>
      </c>
      <c r="M9" s="10" t="s">
        <v>106</v>
      </c>
      <c r="N9" s="10" t="s">
        <v>183</v>
      </c>
      <c r="O9" s="42" t="s">
        <v>105</v>
      </c>
      <c r="P9" t="s">
        <v>180</v>
      </c>
    </row>
    <row r="10" spans="6:16" ht="23.4" customHeight="1" x14ac:dyDescent="0.3">
      <c r="F10" s="10">
        <v>3</v>
      </c>
      <c r="G10" s="10" t="s">
        <v>71</v>
      </c>
      <c r="H10" s="10" t="s">
        <v>77</v>
      </c>
      <c r="I10" s="10"/>
      <c r="J10" s="11">
        <v>44837</v>
      </c>
      <c r="K10" s="10" t="s">
        <v>16</v>
      </c>
      <c r="L10" s="10" t="s">
        <v>19</v>
      </c>
      <c r="M10" s="10" t="s">
        <v>104</v>
      </c>
      <c r="N10" s="10" t="s">
        <v>183</v>
      </c>
      <c r="O10" s="42" t="s">
        <v>105</v>
      </c>
    </row>
    <row r="11" spans="6:16" ht="21.6" customHeight="1" x14ac:dyDescent="0.3">
      <c r="F11" s="10">
        <v>4</v>
      </c>
      <c r="G11" s="10" t="s">
        <v>72</v>
      </c>
      <c r="H11" s="10" t="s">
        <v>78</v>
      </c>
      <c r="I11" s="10"/>
      <c r="J11" s="11">
        <v>44838</v>
      </c>
      <c r="K11" s="10" t="s">
        <v>16</v>
      </c>
      <c r="L11" s="10" t="s">
        <v>18</v>
      </c>
      <c r="M11" s="10" t="s">
        <v>104</v>
      </c>
      <c r="N11" s="10" t="s">
        <v>183</v>
      </c>
      <c r="O11" s="42" t="s">
        <v>105</v>
      </c>
    </row>
    <row r="12" spans="6:16" ht="21.6" customHeight="1" x14ac:dyDescent="0.3">
      <c r="F12" s="10">
        <v>5</v>
      </c>
      <c r="G12" s="10" t="s">
        <v>69</v>
      </c>
      <c r="H12" s="10" t="s">
        <v>79</v>
      </c>
      <c r="I12" s="10"/>
      <c r="J12" s="11">
        <v>44839</v>
      </c>
      <c r="K12" s="10" t="s">
        <v>16</v>
      </c>
      <c r="L12" s="10" t="s">
        <v>18</v>
      </c>
      <c r="M12" s="10" t="s">
        <v>104</v>
      </c>
      <c r="N12" s="10" t="s">
        <v>183</v>
      </c>
      <c r="O12" s="42" t="s">
        <v>105</v>
      </c>
    </row>
    <row r="13" spans="6:16" ht="21.6" customHeight="1" x14ac:dyDescent="0.3">
      <c r="F13" s="10">
        <v>6</v>
      </c>
      <c r="G13" s="10" t="s">
        <v>70</v>
      </c>
      <c r="H13" s="10" t="s">
        <v>80</v>
      </c>
      <c r="I13" s="10"/>
      <c r="J13" s="11">
        <v>44840</v>
      </c>
      <c r="K13" s="10" t="s">
        <v>16</v>
      </c>
      <c r="L13" s="10" t="s">
        <v>18</v>
      </c>
      <c r="M13" s="10" t="s">
        <v>104</v>
      </c>
      <c r="N13" s="10" t="s">
        <v>183</v>
      </c>
      <c r="O13" s="42" t="s">
        <v>105</v>
      </c>
    </row>
    <row r="14" spans="6:16" ht="21.6" customHeight="1" x14ac:dyDescent="0.3">
      <c r="F14" s="10">
        <v>7</v>
      </c>
      <c r="G14" s="10" t="s">
        <v>71</v>
      </c>
      <c r="H14" s="10" t="s">
        <v>81</v>
      </c>
      <c r="I14" s="10"/>
      <c r="J14" s="11">
        <v>44841</v>
      </c>
      <c r="K14" s="10" t="s">
        <v>16</v>
      </c>
      <c r="L14" s="10" t="s">
        <v>19</v>
      </c>
      <c r="M14" s="10" t="s">
        <v>104</v>
      </c>
      <c r="N14" s="10" t="s">
        <v>183</v>
      </c>
      <c r="O14" s="42" t="s">
        <v>105</v>
      </c>
    </row>
    <row r="15" spans="6:16" ht="21.6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6:16" ht="21.6" customHeight="1" x14ac:dyDescent="0.3"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6:15" ht="21.6" customHeight="1" x14ac:dyDescent="0.3"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6:15" ht="21.6" customHeight="1" x14ac:dyDescent="0.3"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6:15" ht="21.6" customHeight="1" x14ac:dyDescent="0.3"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6:15" ht="21.6" customHeight="1" x14ac:dyDescent="0.3"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6:15" ht="21.6" customHeight="1" x14ac:dyDescent="0.3"/>
    <row r="22" spans="6:15" ht="21.6" customHeight="1" x14ac:dyDescent="0.3"/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FA3A-13F2-4973-A18B-ABBBC16C02FD}">
  <dimension ref="F4:T25"/>
  <sheetViews>
    <sheetView showGridLines="0" workbookViewId="0">
      <selection activeCell="L25" sqref="L25"/>
    </sheetView>
  </sheetViews>
  <sheetFormatPr defaultRowHeight="14.4" x14ac:dyDescent="0.3"/>
  <cols>
    <col min="6" max="6" width="18.77734375" customWidth="1"/>
    <col min="7" max="7" width="2.88671875" customWidth="1"/>
    <col min="8" max="8" width="18.77734375" customWidth="1"/>
    <col min="9" max="9" width="2.88671875" customWidth="1"/>
    <col min="10" max="10" width="18.77734375" customWidth="1"/>
    <col min="11" max="11" width="3.44140625" customWidth="1"/>
    <col min="12" max="12" width="29.109375" style="2" customWidth="1"/>
    <col min="13" max="13" width="3.44140625" style="2" customWidth="1"/>
    <col min="14" max="14" width="16.88671875" customWidth="1"/>
    <col min="15" max="15" width="2.6640625" customWidth="1"/>
    <col min="16" max="16" width="16.88671875" customWidth="1"/>
    <col min="17" max="17" width="2.6640625" customWidth="1"/>
    <col min="18" max="18" width="16.88671875" customWidth="1"/>
  </cols>
  <sheetData>
    <row r="4" spans="6:20" x14ac:dyDescent="0.3">
      <c r="N4" s="3" t="s">
        <v>42</v>
      </c>
    </row>
    <row r="5" spans="6:20" x14ac:dyDescent="0.3">
      <c r="N5" t="s">
        <v>43</v>
      </c>
    </row>
    <row r="6" spans="6:20" x14ac:dyDescent="0.3">
      <c r="N6" t="s">
        <v>91</v>
      </c>
    </row>
    <row r="8" spans="6:20" ht="18" x14ac:dyDescent="0.35">
      <c r="F8" s="5" t="s">
        <v>135</v>
      </c>
    </row>
    <row r="9" spans="6:20" x14ac:dyDescent="0.3">
      <c r="N9" s="30"/>
    </row>
    <row r="10" spans="6:20" ht="21.6" customHeight="1" x14ac:dyDescent="0.3">
      <c r="F10" t="s">
        <v>82</v>
      </c>
      <c r="H10" t="s">
        <v>65</v>
      </c>
      <c r="J10" t="s">
        <v>83</v>
      </c>
      <c r="L10" t="s">
        <v>87</v>
      </c>
    </row>
    <row r="11" spans="6:20" ht="21.6" customHeight="1" x14ac:dyDescent="0.3">
      <c r="F11" s="58" t="s">
        <v>69</v>
      </c>
      <c r="H11" s="59">
        <v>44835</v>
      </c>
      <c r="J11" s="58" t="s">
        <v>88</v>
      </c>
      <c r="L11" s="58" t="s">
        <v>89</v>
      </c>
    </row>
    <row r="12" spans="6:20" ht="21.6" customHeight="1" x14ac:dyDescent="0.3"/>
    <row r="13" spans="6:20" ht="21.6" customHeight="1" x14ac:dyDescent="0.3">
      <c r="F13" s="7" t="s">
        <v>28</v>
      </c>
    </row>
    <row r="14" spans="6:20" ht="21.6" customHeight="1" x14ac:dyDescent="0.3">
      <c r="F14" s="15" t="s">
        <v>29</v>
      </c>
      <c r="G14" s="15"/>
      <c r="H14" s="15" t="s">
        <v>30</v>
      </c>
      <c r="I14" s="15"/>
      <c r="J14" s="15" t="s">
        <v>85</v>
      </c>
      <c r="K14" s="15"/>
      <c r="L14" s="15" t="s">
        <v>86</v>
      </c>
      <c r="M14" s="15"/>
      <c r="T14" s="15"/>
    </row>
    <row r="15" spans="6:20" ht="21.6" customHeight="1" x14ac:dyDescent="0.3">
      <c r="F15" s="58" t="s">
        <v>33</v>
      </c>
      <c r="G15" s="15"/>
      <c r="H15" s="58">
        <v>1</v>
      </c>
      <c r="I15" s="15"/>
      <c r="J15" s="58">
        <v>1</v>
      </c>
      <c r="K15" s="15"/>
      <c r="L15" s="58">
        <v>100000</v>
      </c>
      <c r="M15" s="15"/>
      <c r="T15" s="15"/>
    </row>
    <row r="16" spans="6:20" s="2" customFormat="1" ht="4.2" customHeight="1" x14ac:dyDescent="0.3">
      <c r="F16" s="15"/>
      <c r="G16" s="15"/>
      <c r="H16" s="15"/>
      <c r="I16" s="15"/>
      <c r="J16" s="15"/>
      <c r="K16" s="15"/>
      <c r="L16" s="15"/>
      <c r="M16" s="15"/>
      <c r="N16"/>
      <c r="O16"/>
      <c r="P16"/>
      <c r="Q16"/>
      <c r="R16"/>
      <c r="S16"/>
      <c r="T16" s="15"/>
    </row>
    <row r="17" spans="6:20" s="2" customFormat="1" ht="21.6" customHeight="1" x14ac:dyDescent="0.3">
      <c r="F17" s="58" t="s">
        <v>41</v>
      </c>
      <c r="G17" s="15"/>
      <c r="H17" s="58">
        <v>1</v>
      </c>
      <c r="I17" s="15"/>
      <c r="J17" s="58">
        <v>1</v>
      </c>
      <c r="K17" s="15"/>
      <c r="L17" s="58">
        <v>200000</v>
      </c>
      <c r="M17" s="15"/>
      <c r="N17"/>
      <c r="O17"/>
      <c r="P17"/>
      <c r="Q17"/>
      <c r="R17"/>
      <c r="S17"/>
      <c r="T17" s="15"/>
    </row>
    <row r="18" spans="6:20" s="2" customFormat="1" ht="21.6" customHeight="1" x14ac:dyDescent="0.3">
      <c r="F18" s="33"/>
      <c r="G18" s="15"/>
      <c r="H18" s="33"/>
      <c r="I18" s="15"/>
      <c r="J18" s="33"/>
      <c r="K18" s="15"/>
      <c r="L18" s="33"/>
      <c r="M18" s="15"/>
      <c r="N18"/>
      <c r="O18"/>
      <c r="P18"/>
      <c r="Q18"/>
      <c r="R18"/>
      <c r="S18"/>
      <c r="T18" s="15"/>
    </row>
    <row r="19" spans="6:20" ht="21.6" customHeight="1" x14ac:dyDescent="0.35">
      <c r="J19" s="4" t="s">
        <v>90</v>
      </c>
      <c r="K19" s="34"/>
      <c r="L19" s="35">
        <f>SUM(L15:L18)</f>
        <v>300000</v>
      </c>
    </row>
    <row r="20" spans="6:20" ht="21.6" customHeight="1" x14ac:dyDescent="0.3"/>
    <row r="21" spans="6:20" ht="21.6" customHeight="1" x14ac:dyDescent="0.3">
      <c r="F21" t="s">
        <v>108</v>
      </c>
      <c r="J21" t="s">
        <v>109</v>
      </c>
    </row>
    <row r="22" spans="6:20" ht="21.6" customHeight="1" x14ac:dyDescent="0.3">
      <c r="F22" s="17"/>
      <c r="G22" s="18"/>
      <c r="H22" s="20"/>
      <c r="J22" s="17"/>
      <c r="K22" s="18"/>
      <c r="L22" s="20"/>
    </row>
    <row r="23" spans="6:20" ht="21.6" customHeight="1" x14ac:dyDescent="0.3">
      <c r="F23" s="21"/>
      <c r="G23" s="22"/>
      <c r="H23" s="24"/>
      <c r="J23" s="21"/>
      <c r="K23" s="22"/>
      <c r="L23" s="24"/>
    </row>
    <row r="24" spans="6:20" ht="21.6" customHeight="1" x14ac:dyDescent="0.3"/>
    <row r="25" spans="6:20" ht="23.4" customHeight="1" x14ac:dyDescent="0.3">
      <c r="F25" s="37" t="s">
        <v>179</v>
      </c>
      <c r="H25" s="37" t="s">
        <v>181</v>
      </c>
    </row>
  </sheetData>
  <dataValidations count="2">
    <dataValidation type="list" allowBlank="1" showInputMessage="1" showErrorMessage="1" sqref="F15 F17:F18" xr:uid="{858D055A-75CE-45E7-B9E5-1E1C89B92BB3}">
      <formula1>"iPhone, iMac, AirPod"</formula1>
    </dataValidation>
    <dataValidation type="whole" allowBlank="1" showInputMessage="1" showErrorMessage="1" sqref="H15 H17:H18 J15 J17:J18" xr:uid="{7D58DD9A-8E5B-4E00-94B9-21CBA079CD3B}">
      <formula1>0</formula1>
      <formula2>100</formula2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80B4-F171-4F29-BE10-87B0C516C054}">
  <dimension ref="F5:O22"/>
  <sheetViews>
    <sheetView showGridLines="0" topLeftCell="C1" workbookViewId="0">
      <selection activeCell="Q9" sqref="Q9"/>
    </sheetView>
  </sheetViews>
  <sheetFormatPr defaultRowHeight="14.4" x14ac:dyDescent="0.3"/>
  <cols>
    <col min="6" max="6" width="11.5546875" style="2" customWidth="1"/>
    <col min="7" max="7" width="16" style="2" bestFit="1" customWidth="1"/>
    <col min="8" max="9" width="16" style="2" customWidth="1"/>
    <col min="10" max="11" width="11.5546875" style="2" customWidth="1"/>
    <col min="12" max="12" width="13.21875" style="2" bestFit="1" customWidth="1"/>
    <col min="13" max="13" width="15.109375" style="2" bestFit="1" customWidth="1"/>
    <col min="14" max="14" width="6.21875" style="2" bestFit="1" customWidth="1"/>
    <col min="15" max="15" width="5" style="60" bestFit="1" customWidth="1"/>
    <col min="16" max="20" width="16.88671875" customWidth="1"/>
  </cols>
  <sheetData>
    <row r="5" spans="6:15" ht="18.600000000000001" customHeight="1" x14ac:dyDescent="0.3">
      <c r="I5" s="16" t="s">
        <v>3</v>
      </c>
      <c r="J5" s="26" t="s">
        <v>65</v>
      </c>
      <c r="K5" s="43" t="s">
        <v>93</v>
      </c>
    </row>
    <row r="7" spans="6:15" ht="23.4" customHeight="1" x14ac:dyDescent="0.3">
      <c r="F7" s="8" t="s">
        <v>0</v>
      </c>
      <c r="G7" s="8" t="s">
        <v>110</v>
      </c>
      <c r="H7" s="8" t="s">
        <v>73</v>
      </c>
      <c r="I7" s="8" t="s">
        <v>74</v>
      </c>
      <c r="J7" s="8" t="s">
        <v>65</v>
      </c>
      <c r="K7" s="8" t="s">
        <v>1</v>
      </c>
      <c r="L7" s="8" t="s">
        <v>126</v>
      </c>
      <c r="M7" s="8" t="s">
        <v>3</v>
      </c>
      <c r="N7" s="8"/>
      <c r="O7" s="61"/>
    </row>
    <row r="8" spans="6:15" ht="23.4" customHeight="1" x14ac:dyDescent="0.3">
      <c r="F8" s="10">
        <v>1</v>
      </c>
      <c r="G8" s="10" t="s">
        <v>111</v>
      </c>
      <c r="H8" s="10" t="s">
        <v>75</v>
      </c>
      <c r="I8" s="10" t="s">
        <v>118</v>
      </c>
      <c r="J8" s="11">
        <v>44835</v>
      </c>
      <c r="K8" s="10" t="s">
        <v>15</v>
      </c>
      <c r="L8" s="10" t="s">
        <v>17</v>
      </c>
      <c r="M8" s="10" t="s">
        <v>123</v>
      </c>
      <c r="N8" s="61" t="s">
        <v>36</v>
      </c>
      <c r="O8" s="61" t="s">
        <v>184</v>
      </c>
    </row>
    <row r="9" spans="6:15" ht="23.4" customHeight="1" x14ac:dyDescent="0.3">
      <c r="F9" s="10">
        <v>2</v>
      </c>
      <c r="G9" s="10" t="s">
        <v>112</v>
      </c>
      <c r="H9" s="10" t="s">
        <v>76</v>
      </c>
      <c r="I9" s="10" t="s">
        <v>119</v>
      </c>
      <c r="J9" s="11">
        <v>44836</v>
      </c>
      <c r="K9" s="10" t="s">
        <v>16</v>
      </c>
      <c r="L9" s="10" t="s">
        <v>18</v>
      </c>
      <c r="M9" s="10" t="s">
        <v>124</v>
      </c>
      <c r="N9" s="61" t="s">
        <v>36</v>
      </c>
      <c r="O9" s="61" t="s">
        <v>184</v>
      </c>
    </row>
    <row r="10" spans="6:15" ht="23.4" customHeight="1" x14ac:dyDescent="0.3">
      <c r="F10" s="10">
        <v>3</v>
      </c>
      <c r="G10" s="10" t="s">
        <v>113</v>
      </c>
      <c r="H10" s="10" t="s">
        <v>77</v>
      </c>
      <c r="I10" s="10" t="s">
        <v>120</v>
      </c>
      <c r="J10" s="11">
        <v>44837</v>
      </c>
      <c r="K10" s="10" t="s">
        <v>16</v>
      </c>
      <c r="L10" s="10" t="s">
        <v>19</v>
      </c>
      <c r="M10" s="10" t="s">
        <v>125</v>
      </c>
      <c r="N10" s="61" t="s">
        <v>36</v>
      </c>
      <c r="O10" s="61" t="s">
        <v>184</v>
      </c>
    </row>
    <row r="11" spans="6:15" ht="21.6" customHeight="1" x14ac:dyDescent="0.3">
      <c r="F11" s="10">
        <v>4</v>
      </c>
      <c r="G11" s="10" t="s">
        <v>114</v>
      </c>
      <c r="H11" s="10" t="s">
        <v>78</v>
      </c>
      <c r="I11" s="10" t="s">
        <v>121</v>
      </c>
      <c r="J11" s="11">
        <v>44838</v>
      </c>
      <c r="K11" s="10" t="s">
        <v>16</v>
      </c>
      <c r="L11" s="10" t="s">
        <v>18</v>
      </c>
      <c r="M11" s="10" t="s">
        <v>125</v>
      </c>
      <c r="N11" s="61" t="s">
        <v>36</v>
      </c>
      <c r="O11" s="61" t="s">
        <v>184</v>
      </c>
    </row>
    <row r="12" spans="6:15" ht="21.6" customHeight="1" x14ac:dyDescent="0.3">
      <c r="F12" s="10">
        <v>5</v>
      </c>
      <c r="G12" s="10" t="s">
        <v>115</v>
      </c>
      <c r="H12" s="10" t="s">
        <v>79</v>
      </c>
      <c r="I12" s="10" t="s">
        <v>118</v>
      </c>
      <c r="J12" s="11">
        <v>44839</v>
      </c>
      <c r="K12" s="10" t="s">
        <v>16</v>
      </c>
      <c r="L12" s="10" t="s">
        <v>18</v>
      </c>
      <c r="M12" s="10" t="s">
        <v>125</v>
      </c>
      <c r="N12" s="61" t="s">
        <v>36</v>
      </c>
      <c r="O12" s="61" t="s">
        <v>184</v>
      </c>
    </row>
    <row r="13" spans="6:15" ht="21.6" customHeight="1" x14ac:dyDescent="0.3">
      <c r="F13" s="10">
        <v>6</v>
      </c>
      <c r="G13" s="10" t="s">
        <v>116</v>
      </c>
      <c r="H13" s="10" t="s">
        <v>80</v>
      </c>
      <c r="I13" s="10" t="s">
        <v>118</v>
      </c>
      <c r="J13" s="11">
        <v>44840</v>
      </c>
      <c r="K13" s="10" t="s">
        <v>16</v>
      </c>
      <c r="L13" s="10" t="s">
        <v>18</v>
      </c>
      <c r="M13" s="10" t="s">
        <v>123</v>
      </c>
      <c r="N13" s="61" t="s">
        <v>36</v>
      </c>
      <c r="O13" s="61" t="s">
        <v>184</v>
      </c>
    </row>
    <row r="14" spans="6:15" ht="21.6" customHeight="1" x14ac:dyDescent="0.3">
      <c r="F14" s="10">
        <v>7</v>
      </c>
      <c r="G14" s="10" t="s">
        <v>117</v>
      </c>
      <c r="H14" s="10" t="s">
        <v>81</v>
      </c>
      <c r="I14" s="10" t="s">
        <v>122</v>
      </c>
      <c r="J14" s="11">
        <v>44841</v>
      </c>
      <c r="K14" s="10" t="s">
        <v>16</v>
      </c>
      <c r="L14" s="10" t="s">
        <v>19</v>
      </c>
      <c r="M14" s="10" t="s">
        <v>124</v>
      </c>
      <c r="N14" s="61" t="s">
        <v>36</v>
      </c>
      <c r="O14" s="61" t="s">
        <v>184</v>
      </c>
    </row>
    <row r="15" spans="6:15" ht="21.6" customHeight="1" x14ac:dyDescent="0.3">
      <c r="F15" s="1"/>
      <c r="G15" s="1"/>
      <c r="H15" s="1"/>
      <c r="I15" s="1"/>
      <c r="J15" s="1"/>
      <c r="K15" s="1"/>
      <c r="L15" s="1"/>
      <c r="M15" s="1"/>
      <c r="N15" s="62"/>
      <c r="O15" s="62"/>
    </row>
    <row r="16" spans="6:15" ht="21.6" customHeight="1" x14ac:dyDescent="0.3">
      <c r="F16" s="1"/>
      <c r="G16" s="1"/>
      <c r="H16" s="1"/>
      <c r="I16" s="1"/>
      <c r="J16" s="1"/>
      <c r="K16" s="1"/>
      <c r="L16" s="1"/>
      <c r="M16" s="1"/>
      <c r="N16" s="62"/>
      <c r="O16" s="62"/>
    </row>
    <row r="17" spans="6:15" ht="21.6" customHeight="1" x14ac:dyDescent="0.3">
      <c r="F17" s="1"/>
      <c r="G17" s="1"/>
      <c r="H17" s="1"/>
      <c r="I17" s="1"/>
      <c r="J17" s="1"/>
      <c r="K17" s="1"/>
      <c r="L17" s="1"/>
      <c r="M17" s="1"/>
      <c r="N17" s="62"/>
      <c r="O17" s="62"/>
    </row>
    <row r="18" spans="6:15" ht="21.6" customHeight="1" x14ac:dyDescent="0.3">
      <c r="F18" s="1"/>
      <c r="G18" s="1"/>
      <c r="H18" s="1"/>
      <c r="I18" s="1"/>
      <c r="J18" s="1"/>
      <c r="K18" s="1"/>
      <c r="L18" s="1"/>
      <c r="M18" s="1"/>
      <c r="N18" s="62"/>
      <c r="O18" s="62"/>
    </row>
    <row r="19" spans="6:15" ht="21.6" customHeight="1" x14ac:dyDescent="0.3">
      <c r="F19" s="1"/>
      <c r="G19" s="1"/>
      <c r="H19" s="1"/>
      <c r="I19" s="1"/>
      <c r="J19" s="1"/>
      <c r="K19" s="1"/>
      <c r="L19" s="1"/>
      <c r="M19" s="1"/>
      <c r="N19" s="62"/>
      <c r="O19" s="62"/>
    </row>
    <row r="20" spans="6:15" ht="21.6" customHeight="1" x14ac:dyDescent="0.3">
      <c r="F20" s="1"/>
      <c r="G20" s="1"/>
      <c r="H20" s="1"/>
      <c r="I20" s="1"/>
      <c r="J20" s="1"/>
      <c r="K20" s="1"/>
      <c r="L20" s="1"/>
      <c r="M20" s="1"/>
      <c r="N20" s="62"/>
      <c r="O20" s="62"/>
    </row>
    <row r="21" spans="6:15" ht="21.6" customHeight="1" x14ac:dyDescent="0.3"/>
    <row r="22" spans="6:15" ht="21.6" customHeight="1" x14ac:dyDescent="0.3"/>
  </sheetData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8C1F-8933-4C90-88CA-49A99B35EF7D}">
  <dimension ref="F4:T25"/>
  <sheetViews>
    <sheetView showGridLines="0" workbookViewId="0">
      <selection activeCell="L15" sqref="L15"/>
    </sheetView>
  </sheetViews>
  <sheetFormatPr defaultRowHeight="14.4" x14ac:dyDescent="0.3"/>
  <cols>
    <col min="6" max="6" width="18.77734375" customWidth="1"/>
    <col min="7" max="7" width="2.88671875" customWidth="1"/>
    <col min="8" max="8" width="18.77734375" customWidth="1"/>
    <col min="9" max="9" width="2.88671875" customWidth="1"/>
    <col min="10" max="10" width="18.77734375" customWidth="1"/>
    <col min="11" max="11" width="3.44140625" customWidth="1"/>
    <col min="12" max="12" width="29.109375" style="2" customWidth="1"/>
    <col min="13" max="13" width="3.44140625" style="2" customWidth="1"/>
    <col min="14" max="14" width="16.88671875" customWidth="1"/>
    <col min="15" max="15" width="2.6640625" customWidth="1"/>
    <col min="16" max="16" width="16.88671875" customWidth="1"/>
    <col min="17" max="17" width="2.6640625" customWidth="1"/>
    <col min="18" max="18" width="16.88671875" customWidth="1"/>
  </cols>
  <sheetData>
    <row r="4" spans="6:20" x14ac:dyDescent="0.3">
      <c r="N4" s="3" t="s">
        <v>42</v>
      </c>
    </row>
    <row r="5" spans="6:20" x14ac:dyDescent="0.3">
      <c r="N5" t="s">
        <v>43</v>
      </c>
    </row>
    <row r="6" spans="6:20" x14ac:dyDescent="0.3">
      <c r="N6" t="s">
        <v>91</v>
      </c>
    </row>
    <row r="7" spans="6:20" x14ac:dyDescent="0.3">
      <c r="N7" s="3" t="s">
        <v>132</v>
      </c>
    </row>
    <row r="8" spans="6:20" ht="18" x14ac:dyDescent="0.35">
      <c r="F8" s="5" t="s">
        <v>134</v>
      </c>
      <c r="N8" t="s">
        <v>137</v>
      </c>
    </row>
    <row r="9" spans="6:20" x14ac:dyDescent="0.3">
      <c r="N9" s="30"/>
    </row>
    <row r="10" spans="6:20" ht="21.6" customHeight="1" x14ac:dyDescent="0.3">
      <c r="F10" t="s">
        <v>82</v>
      </c>
      <c r="H10" t="s">
        <v>127</v>
      </c>
      <c r="J10" t="s">
        <v>83</v>
      </c>
      <c r="L10" t="s">
        <v>126</v>
      </c>
    </row>
    <row r="11" spans="6:20" ht="21.6" customHeight="1" x14ac:dyDescent="0.3">
      <c r="F11" s="31" t="s">
        <v>69</v>
      </c>
      <c r="H11" s="32">
        <v>44835</v>
      </c>
      <c r="J11" s="31" t="s">
        <v>88</v>
      </c>
      <c r="L11" s="31" t="s">
        <v>89</v>
      </c>
    </row>
    <row r="12" spans="6:20" ht="21.6" customHeight="1" x14ac:dyDescent="0.3"/>
    <row r="13" spans="6:20" ht="21.6" customHeight="1" x14ac:dyDescent="0.3">
      <c r="F13" s="7" t="s">
        <v>28</v>
      </c>
    </row>
    <row r="14" spans="6:20" ht="21.6" customHeight="1" x14ac:dyDescent="0.3">
      <c r="F14" s="15" t="s">
        <v>29</v>
      </c>
      <c r="G14" s="15"/>
      <c r="H14" s="15" t="s">
        <v>61</v>
      </c>
      <c r="I14" s="15"/>
      <c r="J14" s="15" t="s">
        <v>129</v>
      </c>
      <c r="K14" s="15"/>
      <c r="L14" s="15" t="s">
        <v>130</v>
      </c>
      <c r="M14" s="15"/>
      <c r="T14" s="15"/>
    </row>
    <row r="15" spans="6:20" ht="21.6" customHeight="1" x14ac:dyDescent="0.3">
      <c r="F15" s="16" t="s">
        <v>33</v>
      </c>
      <c r="G15" s="15"/>
      <c r="H15" s="16">
        <v>1</v>
      </c>
      <c r="I15" s="15"/>
      <c r="J15" s="31" t="s">
        <v>16</v>
      </c>
      <c r="K15" s="15"/>
      <c r="L15" s="16">
        <v>0</v>
      </c>
      <c r="M15" s="15"/>
      <c r="T15" s="15"/>
    </row>
    <row r="16" spans="6:20" s="2" customFormat="1" ht="4.2" customHeight="1" x14ac:dyDescent="0.3">
      <c r="F16" s="15"/>
      <c r="G16" s="15"/>
      <c r="H16" s="15"/>
      <c r="I16" s="15"/>
      <c r="J16" s="15"/>
      <c r="K16" s="15"/>
      <c r="L16" s="15"/>
      <c r="M16" s="15"/>
      <c r="N16"/>
      <c r="O16"/>
      <c r="P16"/>
      <c r="Q16"/>
      <c r="R16"/>
      <c r="S16"/>
      <c r="T16" s="15"/>
    </row>
    <row r="17" spans="6:20" s="2" customFormat="1" ht="21.6" customHeight="1" x14ac:dyDescent="0.3">
      <c r="F17" s="16" t="s">
        <v>41</v>
      </c>
      <c r="G17" s="15"/>
      <c r="H17" s="16">
        <v>1</v>
      </c>
      <c r="I17" s="15"/>
      <c r="J17" s="31" t="s">
        <v>15</v>
      </c>
      <c r="K17" s="15"/>
      <c r="L17" s="16">
        <v>1</v>
      </c>
      <c r="M17" s="15"/>
      <c r="N17"/>
      <c r="O17"/>
      <c r="P17"/>
      <c r="Q17"/>
      <c r="R17"/>
      <c r="S17"/>
      <c r="T17" s="15"/>
    </row>
    <row r="18" spans="6:20" s="2" customFormat="1" ht="21.6" customHeight="1" x14ac:dyDescent="0.3">
      <c r="F18" s="33"/>
      <c r="G18" s="15"/>
      <c r="H18" s="33"/>
      <c r="I18" s="15"/>
      <c r="J18" s="33"/>
      <c r="K18" s="15"/>
      <c r="L18" s="33"/>
      <c r="M18" s="15"/>
      <c r="N18"/>
      <c r="O18"/>
      <c r="P18"/>
      <c r="Q18"/>
      <c r="R18"/>
      <c r="S18"/>
      <c r="T18" s="15"/>
    </row>
    <row r="19" spans="6:20" ht="21.6" customHeight="1" x14ac:dyDescent="0.35">
      <c r="J19" s="4" t="s">
        <v>131</v>
      </c>
      <c r="K19" s="34"/>
      <c r="L19" s="35">
        <f>SUM(L15:L18)</f>
        <v>1</v>
      </c>
    </row>
    <row r="20" spans="6:20" ht="21.6" customHeight="1" x14ac:dyDescent="0.3"/>
    <row r="21" spans="6:20" ht="21.6" customHeight="1" x14ac:dyDescent="0.3">
      <c r="F21" t="s">
        <v>128</v>
      </c>
    </row>
    <row r="22" spans="6:20" ht="21.6" customHeight="1" x14ac:dyDescent="0.3">
      <c r="F22" s="17"/>
      <c r="G22" s="18"/>
      <c r="H22" s="18"/>
      <c r="I22" s="18"/>
      <c r="J22" s="18"/>
      <c r="K22" s="18"/>
      <c r="L22" s="20"/>
    </row>
    <row r="23" spans="6:20" ht="21.6" customHeight="1" x14ac:dyDescent="0.3">
      <c r="F23" s="21"/>
      <c r="G23" s="22"/>
      <c r="H23" s="22"/>
      <c r="I23" s="22"/>
      <c r="J23" s="22"/>
      <c r="K23" s="22"/>
      <c r="L23" s="24"/>
    </row>
    <row r="24" spans="6:20" ht="21.6" customHeight="1" x14ac:dyDescent="0.3"/>
    <row r="25" spans="6:20" ht="22.8" customHeight="1" x14ac:dyDescent="0.3">
      <c r="F25" s="9" t="s">
        <v>179</v>
      </c>
      <c r="G25" s="2"/>
      <c r="H25" s="44" t="s">
        <v>124</v>
      </c>
      <c r="I25" s="2"/>
      <c r="J25" s="45" t="s">
        <v>133</v>
      </c>
      <c r="K25" s="2"/>
      <c r="L25" s="9" t="s">
        <v>96</v>
      </c>
    </row>
  </sheetData>
  <dataValidations count="2">
    <dataValidation type="whole" allowBlank="1" showInputMessage="1" showErrorMessage="1" sqref="H15 H17:H18 L17 L15 J18" xr:uid="{0D0CDFB3-5D96-4BC5-9673-E6CD9855DB36}">
      <formula1>0</formula1>
      <formula2>100</formula2>
    </dataValidation>
    <dataValidation type="list" allowBlank="1" showInputMessage="1" showErrorMessage="1" sqref="F15 F17:F18" xr:uid="{04C160A2-5C3A-45C4-8193-2F98AB42857D}">
      <formula1>"iPhone, iMac, AirPod"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4EC5-20CE-425D-9176-8F0B05E85F32}">
  <dimension ref="F5:O22"/>
  <sheetViews>
    <sheetView showGridLines="0" tabSelected="1" topLeftCell="C1" workbookViewId="0">
      <selection activeCell="K8" sqref="K8"/>
    </sheetView>
  </sheetViews>
  <sheetFormatPr defaultRowHeight="14.4" x14ac:dyDescent="0.3"/>
  <cols>
    <col min="6" max="6" width="11.5546875" style="2" customWidth="1"/>
    <col min="7" max="7" width="16" style="2" bestFit="1" customWidth="1"/>
    <col min="8" max="9" width="16" style="2" customWidth="1"/>
    <col min="10" max="11" width="11.5546875" style="2" customWidth="1"/>
    <col min="12" max="12" width="13.21875" style="2" bestFit="1" customWidth="1"/>
    <col min="13" max="13" width="15.109375" style="2" bestFit="1" customWidth="1"/>
    <col min="14" max="14" width="16.88671875" style="2" customWidth="1"/>
    <col min="15" max="19" width="16.88671875" customWidth="1"/>
  </cols>
  <sheetData>
    <row r="5" spans="6:15" ht="18.600000000000001" customHeight="1" x14ac:dyDescent="0.3">
      <c r="I5" s="16" t="s">
        <v>3</v>
      </c>
      <c r="J5" s="26" t="s">
        <v>65</v>
      </c>
      <c r="K5" s="43" t="s">
        <v>93</v>
      </c>
    </row>
    <row r="7" spans="6:15" ht="23.4" customHeight="1" x14ac:dyDescent="0.3">
      <c r="F7" s="8" t="s">
        <v>0</v>
      </c>
      <c r="G7" s="8" t="s">
        <v>83</v>
      </c>
      <c r="H7" s="8" t="s">
        <v>65</v>
      </c>
      <c r="I7" s="8" t="s">
        <v>110</v>
      </c>
      <c r="J7" s="8" t="s">
        <v>185</v>
      </c>
      <c r="K7" s="8" t="s">
        <v>212</v>
      </c>
      <c r="L7" s="8" t="s">
        <v>1</v>
      </c>
      <c r="M7" s="8" t="s">
        <v>3</v>
      </c>
      <c r="N7" s="9"/>
      <c r="O7" s="9"/>
    </row>
    <row r="8" spans="6:15" ht="23.4" customHeight="1" x14ac:dyDescent="0.3">
      <c r="F8" s="10">
        <v>1</v>
      </c>
      <c r="G8" s="10" t="s">
        <v>118</v>
      </c>
      <c r="H8" s="11">
        <v>44835</v>
      </c>
      <c r="I8" s="10" t="s">
        <v>191</v>
      </c>
      <c r="J8" s="10" t="s">
        <v>198</v>
      </c>
      <c r="K8" s="63">
        <v>10000</v>
      </c>
      <c r="L8" s="10" t="s">
        <v>15</v>
      </c>
      <c r="M8" s="10" t="s">
        <v>187</v>
      </c>
      <c r="N8" s="12" t="s">
        <v>189</v>
      </c>
      <c r="O8" s="12" t="s">
        <v>190</v>
      </c>
    </row>
    <row r="9" spans="6:15" ht="23.4" customHeight="1" x14ac:dyDescent="0.3">
      <c r="F9" s="10">
        <v>2</v>
      </c>
      <c r="G9" s="10" t="s">
        <v>119</v>
      </c>
      <c r="H9" s="11">
        <v>44836</v>
      </c>
      <c r="I9" s="10" t="s">
        <v>192</v>
      </c>
      <c r="J9" s="10" t="s">
        <v>199</v>
      </c>
      <c r="K9" s="63">
        <v>10000</v>
      </c>
      <c r="L9" s="10" t="s">
        <v>16</v>
      </c>
      <c r="M9" s="10" t="s">
        <v>187</v>
      </c>
      <c r="N9" s="12" t="s">
        <v>189</v>
      </c>
      <c r="O9" s="12" t="s">
        <v>190</v>
      </c>
    </row>
    <row r="10" spans="6:15" ht="23.4" customHeight="1" x14ac:dyDescent="0.3">
      <c r="F10" s="10">
        <v>3</v>
      </c>
      <c r="G10" s="10" t="s">
        <v>120</v>
      </c>
      <c r="H10" s="11">
        <v>44837</v>
      </c>
      <c r="I10" s="10" t="s">
        <v>193</v>
      </c>
      <c r="J10" s="10" t="s">
        <v>200</v>
      </c>
      <c r="K10" s="63">
        <v>10000</v>
      </c>
      <c r="L10" s="10" t="s">
        <v>16</v>
      </c>
      <c r="M10" s="10" t="s">
        <v>188</v>
      </c>
      <c r="N10" s="12" t="s">
        <v>189</v>
      </c>
      <c r="O10" s="12" t="s">
        <v>190</v>
      </c>
    </row>
    <row r="11" spans="6:15" ht="21.6" customHeight="1" x14ac:dyDescent="0.3">
      <c r="F11" s="10">
        <v>4</v>
      </c>
      <c r="G11" s="10" t="s">
        <v>121</v>
      </c>
      <c r="H11" s="11">
        <v>44838</v>
      </c>
      <c r="I11" s="10" t="s">
        <v>194</v>
      </c>
      <c r="J11" s="10" t="s">
        <v>201</v>
      </c>
      <c r="K11" s="63">
        <v>10000</v>
      </c>
      <c r="L11" s="10" t="s">
        <v>16</v>
      </c>
      <c r="M11" s="10" t="s">
        <v>188</v>
      </c>
      <c r="N11" s="12" t="s">
        <v>189</v>
      </c>
      <c r="O11" s="12" t="s">
        <v>190</v>
      </c>
    </row>
    <row r="12" spans="6:15" ht="21.6" customHeight="1" x14ac:dyDescent="0.3">
      <c r="F12" s="10">
        <v>5</v>
      </c>
      <c r="G12" s="10" t="s">
        <v>118</v>
      </c>
      <c r="H12" s="11">
        <v>44839</v>
      </c>
      <c r="I12" s="10" t="s">
        <v>195</v>
      </c>
      <c r="J12" s="10" t="s">
        <v>202</v>
      </c>
      <c r="K12" s="63">
        <v>10000</v>
      </c>
      <c r="L12" s="10" t="s">
        <v>16</v>
      </c>
      <c r="M12" s="10" t="s">
        <v>188</v>
      </c>
      <c r="N12" s="12" t="s">
        <v>189</v>
      </c>
      <c r="O12" s="12" t="s">
        <v>190</v>
      </c>
    </row>
    <row r="13" spans="6:15" ht="21.6" customHeight="1" x14ac:dyDescent="0.3">
      <c r="F13" s="10">
        <v>6</v>
      </c>
      <c r="G13" s="10" t="s">
        <v>118</v>
      </c>
      <c r="H13" s="11">
        <v>44840</v>
      </c>
      <c r="I13" s="10" t="s">
        <v>196</v>
      </c>
      <c r="J13" s="10" t="s">
        <v>203</v>
      </c>
      <c r="K13" s="63">
        <v>10000</v>
      </c>
      <c r="L13" s="10" t="s">
        <v>16</v>
      </c>
      <c r="M13" s="10" t="s">
        <v>188</v>
      </c>
      <c r="N13" s="12" t="s">
        <v>189</v>
      </c>
      <c r="O13" s="12" t="s">
        <v>190</v>
      </c>
    </row>
    <row r="14" spans="6:15" ht="21.6" customHeight="1" x14ac:dyDescent="0.3">
      <c r="F14" s="10">
        <v>7</v>
      </c>
      <c r="G14" s="10" t="s">
        <v>122</v>
      </c>
      <c r="H14" s="11">
        <v>44841</v>
      </c>
      <c r="I14" s="10" t="s">
        <v>197</v>
      </c>
      <c r="J14" s="10" t="s">
        <v>204</v>
      </c>
      <c r="K14" s="63">
        <v>10000</v>
      </c>
      <c r="L14" s="10" t="s">
        <v>16</v>
      </c>
      <c r="M14" s="10" t="s">
        <v>188</v>
      </c>
      <c r="N14" s="12" t="s">
        <v>189</v>
      </c>
      <c r="O14" s="12" t="s">
        <v>190</v>
      </c>
    </row>
    <row r="15" spans="6:15" ht="21.6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6:15" ht="21.6" customHeight="1" x14ac:dyDescent="0.3"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6:15" ht="21.6" customHeight="1" x14ac:dyDescent="0.3"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6:15" ht="21.6" customHeight="1" x14ac:dyDescent="0.3"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6:15" ht="21.6" customHeight="1" x14ac:dyDescent="0.3"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6:15" ht="21.6" customHeight="1" x14ac:dyDescent="0.3"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6:15" ht="21.6" customHeight="1" x14ac:dyDescent="0.3"/>
    <row r="22" spans="6:15" ht="21.6" customHeight="1" x14ac:dyDescent="0.3"/>
  </sheetData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44953-17AC-4650-816C-1CF779383AE0}">
  <dimension ref="F4:T30"/>
  <sheetViews>
    <sheetView showGridLines="0" workbookViewId="0">
      <selection activeCell="L24" sqref="L24"/>
    </sheetView>
  </sheetViews>
  <sheetFormatPr defaultRowHeight="14.4" x14ac:dyDescent="0.3"/>
  <cols>
    <col min="6" max="6" width="18.77734375" customWidth="1"/>
    <col min="7" max="7" width="2.88671875" customWidth="1"/>
    <col min="8" max="8" width="18.77734375" customWidth="1"/>
    <col min="9" max="9" width="2.88671875" customWidth="1"/>
    <col min="10" max="10" width="18.77734375" customWidth="1"/>
    <col min="11" max="11" width="3.44140625" customWidth="1"/>
    <col min="12" max="12" width="29.109375" style="2" customWidth="1"/>
    <col min="13" max="13" width="3.44140625" style="2" customWidth="1"/>
    <col min="14" max="14" width="16.88671875" customWidth="1"/>
    <col min="15" max="15" width="2.6640625" customWidth="1"/>
    <col min="16" max="16" width="16.88671875" customWidth="1"/>
    <col min="17" max="17" width="2.6640625" customWidth="1"/>
    <col min="18" max="18" width="16.88671875" customWidth="1"/>
  </cols>
  <sheetData>
    <row r="4" spans="6:20" x14ac:dyDescent="0.3">
      <c r="L4" s="3" t="s">
        <v>42</v>
      </c>
    </row>
    <row r="5" spans="6:20" x14ac:dyDescent="0.3">
      <c r="L5" t="s">
        <v>209</v>
      </c>
    </row>
    <row r="7" spans="6:20" x14ac:dyDescent="0.3">
      <c r="N7" s="3"/>
    </row>
    <row r="8" spans="6:20" ht="18" x14ac:dyDescent="0.35">
      <c r="F8" s="5" t="s">
        <v>205</v>
      </c>
    </row>
    <row r="9" spans="6:20" x14ac:dyDescent="0.3">
      <c r="N9" s="30"/>
    </row>
    <row r="10" spans="6:20" ht="21.6" customHeight="1" x14ac:dyDescent="0.3">
      <c r="F10" t="s">
        <v>185</v>
      </c>
      <c r="H10" t="s">
        <v>83</v>
      </c>
      <c r="J10" t="s">
        <v>65</v>
      </c>
    </row>
    <row r="11" spans="6:20" ht="21.6" customHeight="1" x14ac:dyDescent="0.3">
      <c r="F11" s="31" t="s">
        <v>69</v>
      </c>
      <c r="H11" s="31" t="s">
        <v>88</v>
      </c>
      <c r="J11" s="32">
        <v>44835</v>
      </c>
    </row>
    <row r="12" spans="6:20" ht="21.6" customHeight="1" x14ac:dyDescent="0.3"/>
    <row r="13" spans="6:20" ht="21.6" customHeight="1" x14ac:dyDescent="0.3">
      <c r="F13" s="7" t="s">
        <v>206</v>
      </c>
    </row>
    <row r="14" spans="6:20" ht="21.6" customHeight="1" x14ac:dyDescent="0.3">
      <c r="F14" s="15" t="s">
        <v>207</v>
      </c>
      <c r="G14" s="15"/>
      <c r="H14" s="15" t="s">
        <v>208</v>
      </c>
      <c r="I14" s="15"/>
      <c r="J14" s="15" t="s">
        <v>186</v>
      </c>
      <c r="K14" s="15"/>
      <c r="M14" s="15"/>
      <c r="T14" s="15"/>
    </row>
    <row r="15" spans="6:20" ht="21.6" customHeight="1" x14ac:dyDescent="0.3">
      <c r="F15" s="58" t="s">
        <v>191</v>
      </c>
      <c r="G15" s="15"/>
      <c r="H15" s="58">
        <v>100000</v>
      </c>
      <c r="I15" s="15"/>
      <c r="J15" s="31">
        <v>100000</v>
      </c>
      <c r="K15" s="15"/>
      <c r="M15" s="15"/>
      <c r="T15" s="15"/>
    </row>
    <row r="16" spans="6:20" s="2" customFormat="1" ht="4.2" customHeight="1" x14ac:dyDescent="0.3">
      <c r="F16" s="15"/>
      <c r="G16" s="15"/>
      <c r="H16" s="15"/>
      <c r="I16" s="15"/>
      <c r="J16" s="15"/>
      <c r="K16" s="15"/>
      <c r="M16" s="15"/>
      <c r="N16"/>
      <c r="O16"/>
      <c r="P16"/>
      <c r="Q16"/>
      <c r="R16"/>
      <c r="S16"/>
      <c r="T16" s="15"/>
    </row>
    <row r="17" spans="6:20" s="2" customFormat="1" ht="21.6" customHeight="1" x14ac:dyDescent="0.3">
      <c r="F17" s="33"/>
      <c r="G17" s="15"/>
      <c r="H17" s="33"/>
      <c r="I17" s="15"/>
      <c r="J17" s="33"/>
      <c r="K17" s="15"/>
      <c r="M17" s="15"/>
      <c r="N17"/>
      <c r="O17"/>
      <c r="P17"/>
      <c r="Q17"/>
      <c r="R17"/>
      <c r="S17"/>
      <c r="T17" s="15"/>
    </row>
    <row r="18" spans="6:20" ht="21.6" customHeight="1" x14ac:dyDescent="0.35">
      <c r="F18" t="s">
        <v>210</v>
      </c>
      <c r="J18" s="2"/>
      <c r="K18" s="34"/>
    </row>
    <row r="19" spans="6:20" ht="21.6" customHeight="1" x14ac:dyDescent="0.35">
      <c r="J19" s="2"/>
      <c r="K19" s="34"/>
    </row>
    <row r="20" spans="6:20" ht="21.6" customHeight="1" x14ac:dyDescent="0.35">
      <c r="F20" s="54" t="s">
        <v>211</v>
      </c>
      <c r="G20" s="54"/>
      <c r="H20" s="54"/>
      <c r="J20" s="2"/>
      <c r="K20" s="34"/>
    </row>
    <row r="21" spans="6:20" ht="21.6" customHeight="1" x14ac:dyDescent="0.35">
      <c r="F21" s="54"/>
      <c r="G21" s="54"/>
      <c r="H21" s="54"/>
      <c r="J21" s="2"/>
      <c r="K21" s="34"/>
    </row>
    <row r="22" spans="6:20" ht="21.6" customHeight="1" x14ac:dyDescent="0.35">
      <c r="F22" s="54"/>
      <c r="G22" s="54"/>
      <c r="H22" s="54"/>
      <c r="J22" s="2"/>
      <c r="K22" s="34"/>
    </row>
    <row r="23" spans="6:20" ht="21.6" customHeight="1" x14ac:dyDescent="0.35">
      <c r="F23" s="54"/>
      <c r="G23" s="54"/>
      <c r="H23" s="54"/>
      <c r="J23" s="2"/>
      <c r="K23" s="34"/>
    </row>
    <row r="24" spans="6:20" ht="21.6" customHeight="1" x14ac:dyDescent="0.35">
      <c r="F24" s="54"/>
      <c r="G24" s="54"/>
      <c r="H24" s="54"/>
      <c r="J24" s="2"/>
      <c r="K24" s="34"/>
    </row>
    <row r="25" spans="6:20" ht="21.6" customHeight="1" x14ac:dyDescent="0.3"/>
    <row r="26" spans="6:20" ht="21.6" customHeight="1" x14ac:dyDescent="0.3">
      <c r="F26" t="s">
        <v>128</v>
      </c>
    </row>
    <row r="27" spans="6:20" ht="21.6" customHeight="1" x14ac:dyDescent="0.3">
      <c r="F27" s="17"/>
      <c r="G27" s="18"/>
      <c r="H27" s="18"/>
      <c r="I27" s="18"/>
      <c r="J27" s="18"/>
      <c r="K27" s="18"/>
      <c r="L27" s="20"/>
    </row>
    <row r="28" spans="6:20" ht="21.6" customHeight="1" x14ac:dyDescent="0.3">
      <c r="F28" s="21"/>
      <c r="G28" s="22"/>
      <c r="H28" s="22"/>
      <c r="I28" s="22"/>
      <c r="J28" s="22"/>
      <c r="K28" s="22"/>
      <c r="L28" s="24"/>
    </row>
    <row r="29" spans="6:20" ht="21.6" customHeight="1" x14ac:dyDescent="0.3"/>
    <row r="30" spans="6:20" ht="22.8" customHeight="1" x14ac:dyDescent="0.3">
      <c r="F30" s="9" t="s">
        <v>179</v>
      </c>
      <c r="G30" s="2"/>
      <c r="H30" s="45" t="s">
        <v>133</v>
      </c>
      <c r="I30" s="2"/>
      <c r="K30" s="2"/>
      <c r="L30"/>
    </row>
  </sheetData>
  <dataValidations count="2">
    <dataValidation type="list" allowBlank="1" showInputMessage="1" showErrorMessage="1" sqref="F17" xr:uid="{EAE5EEDD-D24C-4E33-A161-22144AFEE21F}">
      <formula1>"iPhone, iMac, AirPod"</formula1>
    </dataValidation>
    <dataValidation type="whole" allowBlank="1" showInputMessage="1" showErrorMessage="1" sqref="H17 J17" xr:uid="{200500CB-FDA5-4E13-B347-D36FC9B68D78}">
      <formula1>0</formula1>
      <formula2>100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C525-2AA2-41D9-BF89-102EB910C265}">
  <dimension ref="F4:O22"/>
  <sheetViews>
    <sheetView showGridLines="0" showRowColHeaders="0" workbookViewId="0">
      <selection activeCell="K13" sqref="K13"/>
    </sheetView>
  </sheetViews>
  <sheetFormatPr defaultRowHeight="14.4" x14ac:dyDescent="0.3"/>
  <cols>
    <col min="6" max="6" width="11.5546875" style="2" customWidth="1"/>
    <col min="7" max="7" width="16" style="2" bestFit="1" customWidth="1"/>
    <col min="8" max="9" width="11.5546875" style="2" customWidth="1"/>
    <col min="10" max="10" width="13.21875" style="2" bestFit="1" customWidth="1"/>
    <col min="11" max="11" width="15.6640625" style="2" bestFit="1" customWidth="1"/>
    <col min="12" max="13" width="16.88671875" style="2" customWidth="1"/>
    <col min="14" max="14" width="2.5546875" customWidth="1"/>
    <col min="15" max="18" width="16.88671875" customWidth="1"/>
  </cols>
  <sheetData>
    <row r="4" spans="6:15" x14ac:dyDescent="0.3">
      <c r="O4" s="3" t="s">
        <v>42</v>
      </c>
    </row>
    <row r="5" spans="6:15" x14ac:dyDescent="0.3">
      <c r="O5" t="s">
        <v>52</v>
      </c>
    </row>
    <row r="6" spans="6:15" x14ac:dyDescent="0.3">
      <c r="O6" t="s">
        <v>53</v>
      </c>
    </row>
    <row r="7" spans="6:15" ht="23.4" customHeight="1" x14ac:dyDescent="0.3">
      <c r="F7" s="8" t="s">
        <v>0</v>
      </c>
      <c r="G7" s="8" t="s">
        <v>146</v>
      </c>
      <c r="H7" s="8" t="s">
        <v>65</v>
      </c>
      <c r="I7" s="8" t="s">
        <v>1</v>
      </c>
      <c r="J7" s="8" t="s">
        <v>2</v>
      </c>
      <c r="K7" s="8" t="s">
        <v>3</v>
      </c>
      <c r="L7" s="9"/>
      <c r="M7" s="9"/>
      <c r="O7" t="s">
        <v>138</v>
      </c>
    </row>
    <row r="8" spans="6:15" ht="23.4" customHeight="1" x14ac:dyDescent="0.3">
      <c r="F8" s="10">
        <v>1</v>
      </c>
      <c r="G8" s="10" t="s">
        <v>8</v>
      </c>
      <c r="H8" s="11">
        <v>44835</v>
      </c>
      <c r="I8" s="10" t="s">
        <v>15</v>
      </c>
      <c r="J8" s="10" t="s">
        <v>17</v>
      </c>
      <c r="K8" s="10" t="s">
        <v>20</v>
      </c>
      <c r="L8" s="12" t="s">
        <v>4</v>
      </c>
      <c r="M8" s="12" t="s">
        <v>5</v>
      </c>
      <c r="O8" t="s">
        <v>139</v>
      </c>
    </row>
    <row r="9" spans="6:15" ht="23.4" customHeight="1" x14ac:dyDescent="0.3">
      <c r="F9" s="10">
        <v>2</v>
      </c>
      <c r="G9" s="10" t="s">
        <v>9</v>
      </c>
      <c r="H9" s="11">
        <v>44836</v>
      </c>
      <c r="I9" s="10" t="s">
        <v>16</v>
      </c>
      <c r="J9" s="10" t="s">
        <v>18</v>
      </c>
      <c r="K9" s="10" t="s">
        <v>21</v>
      </c>
      <c r="L9" s="12" t="s">
        <v>4</v>
      </c>
      <c r="M9" s="12" t="s">
        <v>5</v>
      </c>
    </row>
    <row r="10" spans="6:15" ht="23.4" customHeight="1" x14ac:dyDescent="0.3">
      <c r="F10" s="10">
        <v>3</v>
      </c>
      <c r="G10" s="10" t="s">
        <v>10</v>
      </c>
      <c r="H10" s="11">
        <v>44837</v>
      </c>
      <c r="I10" s="10" t="s">
        <v>16</v>
      </c>
      <c r="J10" s="10" t="s">
        <v>19</v>
      </c>
      <c r="K10" s="10" t="s">
        <v>22</v>
      </c>
      <c r="L10" s="12" t="s">
        <v>4</v>
      </c>
      <c r="M10" s="12" t="s">
        <v>5</v>
      </c>
    </row>
    <row r="11" spans="6:15" ht="21.6" customHeight="1" x14ac:dyDescent="0.3">
      <c r="F11" s="10">
        <v>4</v>
      </c>
      <c r="G11" s="10" t="s">
        <v>11</v>
      </c>
      <c r="H11" s="11">
        <v>44838</v>
      </c>
      <c r="I11" s="10" t="s">
        <v>16</v>
      </c>
      <c r="J11" s="10" t="s">
        <v>18</v>
      </c>
      <c r="K11" s="10" t="s">
        <v>51</v>
      </c>
      <c r="L11" s="12" t="s">
        <v>4</v>
      </c>
      <c r="M11" s="12" t="s">
        <v>5</v>
      </c>
    </row>
    <row r="12" spans="6:15" ht="21.6" customHeight="1" x14ac:dyDescent="0.3">
      <c r="F12" s="10">
        <v>5</v>
      </c>
      <c r="G12" s="10" t="s">
        <v>12</v>
      </c>
      <c r="H12" s="11">
        <v>44839</v>
      </c>
      <c r="I12" s="10" t="s">
        <v>16</v>
      </c>
      <c r="J12" s="10" t="s">
        <v>18</v>
      </c>
      <c r="K12" s="10" t="s">
        <v>21</v>
      </c>
      <c r="L12" s="12" t="s">
        <v>4</v>
      </c>
      <c r="M12" s="12" t="s">
        <v>5</v>
      </c>
    </row>
    <row r="13" spans="6:15" ht="21.6" customHeight="1" x14ac:dyDescent="0.3">
      <c r="F13" s="10">
        <v>6</v>
      </c>
      <c r="G13" s="10" t="s">
        <v>13</v>
      </c>
      <c r="H13" s="11">
        <v>44840</v>
      </c>
      <c r="I13" s="10" t="s">
        <v>16</v>
      </c>
      <c r="J13" s="10" t="s">
        <v>18</v>
      </c>
      <c r="K13" s="10" t="s">
        <v>104</v>
      </c>
      <c r="L13" s="12" t="s">
        <v>4</v>
      </c>
      <c r="M13" s="12" t="s">
        <v>5</v>
      </c>
    </row>
    <row r="14" spans="6:15" ht="21.6" customHeight="1" x14ac:dyDescent="0.3">
      <c r="F14" s="10">
        <v>7</v>
      </c>
      <c r="G14" s="10" t="s">
        <v>14</v>
      </c>
      <c r="H14" s="11">
        <v>44841</v>
      </c>
      <c r="I14" s="10" t="s">
        <v>16</v>
      </c>
      <c r="J14" s="10" t="s">
        <v>19</v>
      </c>
      <c r="K14" s="10" t="s">
        <v>23</v>
      </c>
      <c r="L14" s="12" t="s">
        <v>4</v>
      </c>
      <c r="M14" s="12" t="s">
        <v>5</v>
      </c>
    </row>
    <row r="15" spans="6:15" ht="21.6" customHeight="1" x14ac:dyDescent="0.3">
      <c r="F15" s="1"/>
      <c r="G15" s="1"/>
      <c r="H15" s="1"/>
      <c r="I15" s="1"/>
      <c r="J15" s="1"/>
      <c r="K15" s="1"/>
      <c r="L15" s="1"/>
      <c r="M15" s="1"/>
    </row>
    <row r="16" spans="6:15" ht="21.6" customHeight="1" x14ac:dyDescent="0.3">
      <c r="F16" s="1"/>
      <c r="G16" s="1"/>
      <c r="H16" s="1"/>
      <c r="I16" s="1"/>
      <c r="J16" s="1"/>
      <c r="K16" s="1"/>
      <c r="L16" s="1"/>
      <c r="M16" s="1"/>
    </row>
    <row r="17" spans="6:13" ht="21.6" customHeight="1" x14ac:dyDescent="0.3">
      <c r="F17" s="1"/>
      <c r="G17" s="1"/>
      <c r="H17" s="1"/>
      <c r="I17" s="1"/>
      <c r="J17" s="1"/>
      <c r="K17" s="1"/>
      <c r="L17" s="1"/>
      <c r="M17" s="1"/>
    </row>
    <row r="18" spans="6:13" ht="21.6" customHeight="1" x14ac:dyDescent="0.3">
      <c r="F18" s="1"/>
      <c r="G18" s="1"/>
      <c r="H18" s="1"/>
      <c r="I18" s="1"/>
      <c r="J18" s="1"/>
      <c r="K18" s="1"/>
      <c r="L18" s="1"/>
      <c r="M18" s="1"/>
    </row>
    <row r="19" spans="6:13" ht="21.6" customHeight="1" x14ac:dyDescent="0.3">
      <c r="F19" s="1"/>
      <c r="G19" s="1"/>
      <c r="H19" s="1"/>
      <c r="I19" s="1"/>
      <c r="J19" s="1"/>
      <c r="K19" s="1"/>
      <c r="L19" s="1"/>
      <c r="M19" s="1"/>
    </row>
    <row r="20" spans="6:13" ht="21.6" customHeight="1" x14ac:dyDescent="0.3">
      <c r="F20" s="1"/>
      <c r="G20" s="1"/>
      <c r="H20" s="1"/>
      <c r="I20" s="1"/>
      <c r="J20" s="1"/>
      <c r="K20" s="1"/>
      <c r="L20" s="1"/>
      <c r="M20" s="1"/>
    </row>
    <row r="21" spans="6:13" ht="21.6" customHeight="1" x14ac:dyDescent="0.3"/>
    <row r="22" spans="6:13" ht="21.6" customHeight="1" x14ac:dyDescent="0.3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4641-AB72-4A23-99A0-509607072E55}">
  <dimension ref="F5:M26"/>
  <sheetViews>
    <sheetView showGridLines="0" showRowColHeaders="0" workbookViewId="0">
      <selection activeCell="J15" sqref="J15"/>
    </sheetView>
  </sheetViews>
  <sheetFormatPr defaultRowHeight="14.4" x14ac:dyDescent="0.3"/>
  <cols>
    <col min="6" max="6" width="18.77734375" customWidth="1"/>
    <col min="7" max="7" width="2.88671875" customWidth="1"/>
    <col min="8" max="8" width="18.77734375" customWidth="1"/>
    <col min="9" max="9" width="2.88671875" customWidth="1"/>
    <col min="10" max="10" width="18.77734375" customWidth="1"/>
    <col min="11" max="11" width="2.88671875" customWidth="1"/>
    <col min="12" max="12" width="29.109375" style="2" customWidth="1"/>
    <col min="13" max="13" width="16.88671875" style="2" customWidth="1"/>
    <col min="14" max="18" width="16.88671875" customWidth="1"/>
  </cols>
  <sheetData>
    <row r="5" spans="6:12" x14ac:dyDescent="0.3">
      <c r="L5" s="3" t="s">
        <v>42</v>
      </c>
    </row>
    <row r="6" spans="6:12" x14ac:dyDescent="0.3">
      <c r="L6" t="s">
        <v>46</v>
      </c>
    </row>
    <row r="7" spans="6:12" x14ac:dyDescent="0.3">
      <c r="L7" t="s">
        <v>47</v>
      </c>
    </row>
    <row r="8" spans="6:12" ht="18" x14ac:dyDescent="0.35">
      <c r="F8" s="5" t="s">
        <v>24</v>
      </c>
      <c r="L8"/>
    </row>
    <row r="10" spans="6:12" ht="21.6" customHeight="1" x14ac:dyDescent="0.3">
      <c r="F10" t="s">
        <v>25</v>
      </c>
      <c r="H10" t="s">
        <v>26</v>
      </c>
      <c r="J10" t="s">
        <v>27</v>
      </c>
    </row>
    <row r="11" spans="6:12" ht="21.6" customHeight="1" x14ac:dyDescent="0.3">
      <c r="F11" s="6"/>
      <c r="H11" s="6"/>
      <c r="J11" s="6"/>
    </row>
    <row r="12" spans="6:12" ht="21.6" customHeight="1" x14ac:dyDescent="0.3"/>
    <row r="13" spans="6:12" ht="21.6" customHeight="1" x14ac:dyDescent="0.3">
      <c r="F13" s="7" t="s">
        <v>28</v>
      </c>
    </row>
    <row r="14" spans="6:12" ht="21.6" customHeight="1" x14ac:dyDescent="0.3">
      <c r="F14" t="s">
        <v>29</v>
      </c>
      <c r="H14" t="s">
        <v>30</v>
      </c>
      <c r="J14" t="s">
        <v>31</v>
      </c>
      <c r="L14" s="2" t="s">
        <v>32</v>
      </c>
    </row>
    <row r="15" spans="6:12" s="15" customFormat="1" ht="21.6" customHeight="1" x14ac:dyDescent="0.3">
      <c r="F15" s="16" t="s">
        <v>33</v>
      </c>
      <c r="H15" s="16">
        <v>1</v>
      </c>
      <c r="J15" s="16" t="s">
        <v>34</v>
      </c>
      <c r="L15" s="16" t="s">
        <v>35</v>
      </c>
    </row>
    <row r="16" spans="6:12" ht="21.6" customHeight="1" x14ac:dyDescent="0.3"/>
    <row r="17" spans="6:8" ht="21.6" customHeight="1" x14ac:dyDescent="0.3"/>
    <row r="18" spans="6:8" ht="21.6" customHeight="1" x14ac:dyDescent="0.3"/>
    <row r="19" spans="6:8" ht="21.6" customHeight="1" x14ac:dyDescent="0.3"/>
    <row r="20" spans="6:8" ht="21.6" customHeight="1" x14ac:dyDescent="0.3"/>
    <row r="21" spans="6:8" ht="21.6" customHeight="1" x14ac:dyDescent="0.3"/>
    <row r="22" spans="6:8" ht="21.6" customHeight="1" x14ac:dyDescent="0.3"/>
    <row r="26" spans="6:8" x14ac:dyDescent="0.3">
      <c r="F26" t="s">
        <v>6</v>
      </c>
      <c r="H26" t="s">
        <v>7</v>
      </c>
    </row>
  </sheetData>
  <dataValidations count="5">
    <dataValidation type="list" allowBlank="1" showInputMessage="1" showErrorMessage="1" sqref="H11" xr:uid="{CE22BEC0-CEDA-4221-BB0F-F8D5BE233E9D}">
      <formula1>"Uttara, Mirpur"</formula1>
    </dataValidation>
    <dataValidation type="list" allowBlank="1" showInputMessage="1" showErrorMessage="1" sqref="J11" xr:uid="{DA92F25F-A157-457D-869E-2DE58D01D8C4}">
      <formula1>"Sami, Mamun, Raihan"</formula1>
    </dataValidation>
    <dataValidation type="list" allowBlank="1" showInputMessage="1" showErrorMessage="1" sqref="F15" xr:uid="{5AE563BA-35E6-49F9-9A5A-1A9E1BD0A832}">
      <formula1>"iPhone, iMac, AirPod"</formula1>
    </dataValidation>
    <dataValidation type="whole" allowBlank="1" showInputMessage="1" showErrorMessage="1" sqref="H15" xr:uid="{5622DCD8-1223-44E0-9AA0-5B818A6912F3}">
      <formula1>0</formula1>
      <formula2>100</formula2>
    </dataValidation>
    <dataValidation type="list" allowBlank="1" showInputMessage="1" showErrorMessage="1" sqref="J15" xr:uid="{BBD643E4-EC9D-4D16-8460-CE82CF32AA28}">
      <formula1>"Low, Medium, High"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0C37-EA90-4A6F-B8B2-AC2C885C1F0B}">
  <dimension ref="F3:M22"/>
  <sheetViews>
    <sheetView showGridLines="0" workbookViewId="0">
      <selection activeCell="G8" sqref="G8"/>
    </sheetView>
  </sheetViews>
  <sheetFormatPr defaultRowHeight="14.4" x14ac:dyDescent="0.3"/>
  <cols>
    <col min="6" max="6" width="11.5546875" style="2" customWidth="1"/>
    <col min="7" max="10" width="18.5546875" style="2" customWidth="1"/>
    <col min="11" max="11" width="15.6640625" style="2" bestFit="1" customWidth="1"/>
    <col min="12" max="12" width="11.88671875" customWidth="1"/>
    <col min="13" max="16" width="16.88671875" customWidth="1"/>
  </cols>
  <sheetData>
    <row r="3" spans="6:13" x14ac:dyDescent="0.3">
      <c r="M3" s="3" t="s">
        <v>42</v>
      </c>
    </row>
    <row r="4" spans="6:13" x14ac:dyDescent="0.3">
      <c r="M4" t="s">
        <v>52</v>
      </c>
    </row>
    <row r="5" spans="6:13" x14ac:dyDescent="0.3">
      <c r="G5" s="16" t="s">
        <v>3</v>
      </c>
      <c r="H5" s="26" t="s">
        <v>65</v>
      </c>
      <c r="I5" s="43" t="s">
        <v>93</v>
      </c>
      <c r="M5" t="s">
        <v>53</v>
      </c>
    </row>
    <row r="6" spans="6:13" x14ac:dyDescent="0.3">
      <c r="M6" s="29" t="s">
        <v>66</v>
      </c>
    </row>
    <row r="7" spans="6:13" ht="23.4" customHeight="1" x14ac:dyDescent="0.3">
      <c r="F7" s="8" t="s">
        <v>0</v>
      </c>
      <c r="G7" s="8" t="s">
        <v>146</v>
      </c>
      <c r="H7" s="8" t="s">
        <v>65</v>
      </c>
      <c r="I7" s="8" t="s">
        <v>1</v>
      </c>
      <c r="J7" s="8" t="s">
        <v>2</v>
      </c>
      <c r="K7" s="8" t="s">
        <v>144</v>
      </c>
      <c r="L7" s="8" t="s">
        <v>3</v>
      </c>
      <c r="M7" s="9"/>
    </row>
    <row r="8" spans="6:13" ht="23.4" customHeight="1" x14ac:dyDescent="0.3">
      <c r="F8" s="10">
        <v>1</v>
      </c>
      <c r="G8" s="10" t="s">
        <v>8</v>
      </c>
      <c r="H8" s="11">
        <v>44835</v>
      </c>
      <c r="I8" s="10" t="s">
        <v>15</v>
      </c>
      <c r="J8" s="10" t="s">
        <v>17</v>
      </c>
      <c r="K8" s="10"/>
      <c r="L8" s="10" t="s">
        <v>140</v>
      </c>
      <c r="M8" s="25" t="s">
        <v>36</v>
      </c>
    </row>
    <row r="9" spans="6:13" ht="23.4" customHeight="1" x14ac:dyDescent="0.3">
      <c r="F9" s="10">
        <v>2</v>
      </c>
      <c r="G9" s="10" t="s">
        <v>9</v>
      </c>
      <c r="H9" s="11">
        <v>44836</v>
      </c>
      <c r="I9" s="10" t="s">
        <v>16</v>
      </c>
      <c r="J9" s="10" t="s">
        <v>18</v>
      </c>
      <c r="K9" s="10" t="s">
        <v>18</v>
      </c>
      <c r="L9" s="10" t="s">
        <v>21</v>
      </c>
      <c r="M9" s="12" t="s">
        <v>36</v>
      </c>
    </row>
    <row r="10" spans="6:13" ht="23.4" customHeight="1" x14ac:dyDescent="0.3">
      <c r="F10" s="10">
        <v>3</v>
      </c>
      <c r="G10" s="10" t="s">
        <v>10</v>
      </c>
      <c r="H10" s="11">
        <v>44837</v>
      </c>
      <c r="I10" s="10" t="s">
        <v>16</v>
      </c>
      <c r="J10" s="10" t="s">
        <v>19</v>
      </c>
      <c r="K10" s="10" t="s">
        <v>19</v>
      </c>
      <c r="L10" s="10" t="s">
        <v>67</v>
      </c>
      <c r="M10" s="12" t="s">
        <v>36</v>
      </c>
    </row>
    <row r="11" spans="6:13" ht="21.6" customHeight="1" x14ac:dyDescent="0.3">
      <c r="F11" s="10">
        <v>4</v>
      </c>
      <c r="G11" s="10" t="s">
        <v>11</v>
      </c>
      <c r="H11" s="11">
        <v>44838</v>
      </c>
      <c r="I11" s="10" t="s">
        <v>16</v>
      </c>
      <c r="J11" s="10" t="s">
        <v>18</v>
      </c>
      <c r="K11" s="10" t="s">
        <v>18</v>
      </c>
      <c r="L11" s="10" t="s">
        <v>68</v>
      </c>
      <c r="M11" s="12" t="s">
        <v>36</v>
      </c>
    </row>
    <row r="12" spans="6:13" ht="21.6" customHeight="1" x14ac:dyDescent="0.3">
      <c r="F12" s="10">
        <v>5</v>
      </c>
      <c r="G12" s="10" t="s">
        <v>12</v>
      </c>
      <c r="H12" s="11">
        <v>44839</v>
      </c>
      <c r="I12" s="10" t="s">
        <v>16</v>
      </c>
      <c r="J12" s="10" t="s">
        <v>18</v>
      </c>
      <c r="K12" s="10" t="s">
        <v>18</v>
      </c>
      <c r="L12" s="10" t="s">
        <v>21</v>
      </c>
      <c r="M12" s="12" t="s">
        <v>36</v>
      </c>
    </row>
    <row r="13" spans="6:13" ht="21.6" customHeight="1" x14ac:dyDescent="0.3">
      <c r="F13" s="10">
        <v>6</v>
      </c>
      <c r="G13" s="10" t="s">
        <v>13</v>
      </c>
      <c r="H13" s="11">
        <v>44840</v>
      </c>
      <c r="I13" s="10" t="s">
        <v>16</v>
      </c>
      <c r="J13" s="10" t="s">
        <v>18</v>
      </c>
      <c r="K13" s="10" t="s">
        <v>18</v>
      </c>
      <c r="L13" s="10" t="s">
        <v>68</v>
      </c>
      <c r="M13" s="12" t="s">
        <v>36</v>
      </c>
    </row>
    <row r="14" spans="6:13" ht="21.6" customHeight="1" x14ac:dyDescent="0.3">
      <c r="F14" s="10">
        <v>7</v>
      </c>
      <c r="G14" s="10" t="s">
        <v>14</v>
      </c>
      <c r="H14" s="11">
        <v>44841</v>
      </c>
      <c r="I14" s="10" t="s">
        <v>16</v>
      </c>
      <c r="J14" s="10" t="s">
        <v>19</v>
      </c>
      <c r="K14" s="10" t="s">
        <v>19</v>
      </c>
      <c r="L14" s="10" t="s">
        <v>23</v>
      </c>
      <c r="M14" s="12" t="s">
        <v>36</v>
      </c>
    </row>
    <row r="15" spans="6:13" ht="21.6" customHeight="1" x14ac:dyDescent="0.3">
      <c r="F15" s="1"/>
      <c r="G15" s="1"/>
      <c r="H15" s="1"/>
      <c r="I15" s="1"/>
      <c r="J15" s="1"/>
      <c r="K15" s="1"/>
      <c r="L15" s="1"/>
      <c r="M15" s="1"/>
    </row>
    <row r="16" spans="6:13" ht="21.6" customHeight="1" x14ac:dyDescent="0.3">
      <c r="F16" s="1"/>
      <c r="G16" s="1"/>
      <c r="H16" s="1"/>
      <c r="I16" s="1"/>
      <c r="J16" s="1"/>
      <c r="K16" s="1"/>
      <c r="L16" s="1"/>
      <c r="M16" s="1"/>
    </row>
    <row r="17" spans="6:13" ht="21.6" customHeight="1" x14ac:dyDescent="0.3">
      <c r="F17" s="1"/>
      <c r="G17" s="1"/>
      <c r="H17" s="1"/>
      <c r="I17" s="1"/>
      <c r="J17" s="1"/>
      <c r="K17" s="1"/>
      <c r="L17" s="1"/>
      <c r="M17" s="1"/>
    </row>
    <row r="18" spans="6:13" ht="21.6" customHeight="1" x14ac:dyDescent="0.3">
      <c r="F18" s="1"/>
      <c r="G18" s="1"/>
      <c r="H18" s="1"/>
      <c r="I18" s="1"/>
      <c r="J18" s="1"/>
      <c r="K18" s="1"/>
      <c r="L18" s="1"/>
      <c r="M18" s="1"/>
    </row>
    <row r="19" spans="6:13" ht="21.6" customHeight="1" x14ac:dyDescent="0.3">
      <c r="F19" s="1"/>
      <c r="G19" s="1"/>
      <c r="H19" s="1"/>
      <c r="I19" s="1"/>
      <c r="J19" s="1"/>
      <c r="K19" s="1"/>
      <c r="L19" s="1"/>
      <c r="M19" s="1"/>
    </row>
    <row r="20" spans="6:13" ht="21.6" customHeight="1" x14ac:dyDescent="0.3">
      <c r="F20" s="1"/>
      <c r="G20" s="1"/>
      <c r="H20" s="1"/>
      <c r="I20" s="1"/>
      <c r="J20" s="1"/>
      <c r="K20" s="1"/>
      <c r="L20" s="1"/>
      <c r="M20" s="1"/>
    </row>
    <row r="21" spans="6:13" ht="21.6" customHeight="1" x14ac:dyDescent="0.3"/>
    <row r="22" spans="6:13" ht="21.6" customHeight="1" x14ac:dyDescent="0.3"/>
  </sheetData>
  <hyperlinks>
    <hyperlink ref="M8" location="'Requisition Approve Form'!A1" display="Action" xr:uid="{FC6C659E-683E-411C-8320-992A4DD816A4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B535-96F5-4DDE-B81D-F4F696C51FCE}">
  <dimension ref="F4:T27"/>
  <sheetViews>
    <sheetView showGridLines="0" showRowColHeaders="0" workbookViewId="0">
      <selection activeCell="P14" sqref="P14:P17"/>
    </sheetView>
  </sheetViews>
  <sheetFormatPr defaultRowHeight="14.4" x14ac:dyDescent="0.3"/>
  <cols>
    <col min="6" max="6" width="18.77734375" customWidth="1"/>
    <col min="7" max="7" width="2.88671875" customWidth="1"/>
    <col min="8" max="8" width="18.77734375" customWidth="1"/>
    <col min="9" max="9" width="2.88671875" customWidth="1"/>
    <col min="10" max="10" width="18.77734375" customWidth="1"/>
    <col min="11" max="11" width="3.44140625" customWidth="1"/>
    <col min="12" max="12" width="29.109375" style="2" customWidth="1"/>
    <col min="13" max="13" width="3.44140625" style="2" customWidth="1"/>
    <col min="14" max="14" width="16.88671875" customWidth="1"/>
    <col min="15" max="15" width="2.6640625" customWidth="1"/>
    <col min="16" max="16" width="16.88671875" customWidth="1"/>
    <col min="17" max="17" width="2.6640625" customWidth="1"/>
    <col min="18" max="18" width="16.88671875" customWidth="1"/>
  </cols>
  <sheetData>
    <row r="4" spans="6:20" x14ac:dyDescent="0.3">
      <c r="N4" s="3" t="s">
        <v>42</v>
      </c>
    </row>
    <row r="5" spans="6:20" x14ac:dyDescent="0.3">
      <c r="N5" t="s">
        <v>43</v>
      </c>
    </row>
    <row r="6" spans="6:20" x14ac:dyDescent="0.3">
      <c r="N6" t="s">
        <v>44</v>
      </c>
    </row>
    <row r="7" spans="6:20" x14ac:dyDescent="0.3">
      <c r="N7" t="s">
        <v>45</v>
      </c>
    </row>
    <row r="8" spans="6:20" ht="18" x14ac:dyDescent="0.35">
      <c r="F8" s="5" t="s">
        <v>24</v>
      </c>
      <c r="N8" t="s">
        <v>142</v>
      </c>
    </row>
    <row r="9" spans="6:20" x14ac:dyDescent="0.3">
      <c r="N9" t="s">
        <v>141</v>
      </c>
    </row>
    <row r="10" spans="6:20" ht="21.6" customHeight="1" x14ac:dyDescent="0.3">
      <c r="F10" t="s">
        <v>37</v>
      </c>
      <c r="H10" t="s">
        <v>25</v>
      </c>
      <c r="J10" t="s">
        <v>26</v>
      </c>
      <c r="L10" t="s">
        <v>27</v>
      </c>
      <c r="N10" t="s">
        <v>143</v>
      </c>
    </row>
    <row r="11" spans="6:20" ht="21.6" customHeight="1" x14ac:dyDescent="0.3">
      <c r="F11" s="13" t="s">
        <v>8</v>
      </c>
      <c r="H11" s="14">
        <v>44835</v>
      </c>
      <c r="J11" s="13" t="s">
        <v>16</v>
      </c>
      <c r="L11" s="13" t="s">
        <v>18</v>
      </c>
      <c r="N11" t="s">
        <v>148</v>
      </c>
    </row>
    <row r="12" spans="6:20" ht="21.6" customHeight="1" x14ac:dyDescent="0.3"/>
    <row r="13" spans="6:20" ht="21.6" customHeight="1" x14ac:dyDescent="0.3">
      <c r="F13" s="7" t="s">
        <v>28</v>
      </c>
    </row>
    <row r="14" spans="6:20" ht="21.6" customHeight="1" x14ac:dyDescent="0.3">
      <c r="F14" s="15" t="s">
        <v>29</v>
      </c>
      <c r="G14" s="15"/>
      <c r="H14" s="15" t="s">
        <v>30</v>
      </c>
      <c r="I14" s="15"/>
      <c r="J14" s="15" t="s">
        <v>31</v>
      </c>
      <c r="K14" s="15"/>
      <c r="L14" s="15" t="s">
        <v>32</v>
      </c>
      <c r="M14" s="15"/>
      <c r="N14" s="15" t="s">
        <v>38</v>
      </c>
      <c r="O14" s="15"/>
      <c r="Q14" s="15"/>
      <c r="S14" s="15"/>
      <c r="T14" s="15"/>
    </row>
    <row r="15" spans="6:20" ht="21.6" customHeight="1" x14ac:dyDescent="0.3">
      <c r="F15" s="16" t="s">
        <v>33</v>
      </c>
      <c r="G15" s="15"/>
      <c r="H15" s="16">
        <v>1</v>
      </c>
      <c r="I15" s="15"/>
      <c r="J15" s="16" t="s">
        <v>34</v>
      </c>
      <c r="K15" s="15"/>
      <c r="L15" s="16" t="s">
        <v>35</v>
      </c>
      <c r="M15" s="15"/>
      <c r="N15" s="16">
        <v>1</v>
      </c>
      <c r="O15" s="15"/>
      <c r="Q15" s="15"/>
      <c r="S15" s="15"/>
      <c r="T15" s="15"/>
    </row>
    <row r="16" spans="6:20" s="2" customFormat="1" ht="4.2" customHeight="1" x14ac:dyDescent="0.3">
      <c r="F16" s="15"/>
      <c r="G16" s="15"/>
      <c r="H16" s="15"/>
      <c r="I16" s="15"/>
      <c r="J16" s="15"/>
      <c r="K16" s="15"/>
      <c r="L16" s="15"/>
      <c r="M16" s="15"/>
      <c r="N16" s="15"/>
      <c r="O16" s="15"/>
      <c r="Q16" s="15"/>
      <c r="S16" s="15"/>
      <c r="T16" s="15"/>
    </row>
    <row r="17" spans="6:20" s="2" customFormat="1" ht="21.6" customHeight="1" x14ac:dyDescent="0.3">
      <c r="F17" s="16" t="s">
        <v>41</v>
      </c>
      <c r="G17" s="15"/>
      <c r="H17" s="16">
        <v>1</v>
      </c>
      <c r="I17" s="15"/>
      <c r="J17" s="16" t="s">
        <v>34</v>
      </c>
      <c r="K17" s="15"/>
      <c r="L17" s="16" t="s">
        <v>35</v>
      </c>
      <c r="M17" s="15"/>
      <c r="N17" s="16">
        <v>2</v>
      </c>
      <c r="O17" s="15"/>
      <c r="Q17" s="15"/>
      <c r="S17" s="15"/>
      <c r="T17" s="15"/>
    </row>
    <row r="18" spans="6:20" ht="21.6" customHeight="1" x14ac:dyDescent="0.3"/>
    <row r="19" spans="6:20" ht="21.6" customHeight="1" x14ac:dyDescent="0.3"/>
    <row r="20" spans="6:20" ht="21.6" customHeight="1" x14ac:dyDescent="0.3">
      <c r="L20" s="50"/>
      <c r="M20" s="2">
        <v>0</v>
      </c>
    </row>
    <row r="21" spans="6:20" ht="21.6" customHeight="1" x14ac:dyDescent="0.3"/>
    <row r="22" spans="6:20" ht="21.6" customHeight="1" x14ac:dyDescent="0.3"/>
    <row r="23" spans="6:20" ht="21.6" customHeight="1" x14ac:dyDescent="0.3"/>
    <row r="27" spans="6:20" x14ac:dyDescent="0.3">
      <c r="F27" t="s">
        <v>6</v>
      </c>
      <c r="H27" t="s">
        <v>7</v>
      </c>
    </row>
  </sheetData>
  <dataValidations count="3">
    <dataValidation type="list" allowBlank="1" showInputMessage="1" showErrorMessage="1" sqref="J15 J17" xr:uid="{3A38E565-B594-4DF9-B56C-5829D21A6FC0}">
      <formula1>"Low, Medium, High"</formula1>
    </dataValidation>
    <dataValidation type="whole" allowBlank="1" showInputMessage="1" showErrorMessage="1" sqref="H15 H17" xr:uid="{08BB103A-94C0-4766-99DE-9DA795980DEE}">
      <formula1>0</formula1>
      <formula2>100</formula2>
    </dataValidation>
    <dataValidation type="list" allowBlank="1" showInputMessage="1" showErrorMessage="1" sqref="F15 F17" xr:uid="{17B499B9-5509-44FC-BCCD-2EDEDA9C189C}">
      <formula1>"iPhone, iMac, AirPod"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73BC8-9249-4985-B915-F0C598592FC9}">
  <dimension ref="F4:T22"/>
  <sheetViews>
    <sheetView showGridLines="0" workbookViewId="0">
      <selection activeCell="K27" sqref="K27"/>
    </sheetView>
  </sheetViews>
  <sheetFormatPr defaultRowHeight="14.4" x14ac:dyDescent="0.3"/>
  <cols>
    <col min="6" max="6" width="11.5546875" style="2" customWidth="1"/>
    <col min="7" max="7" width="16" style="2" bestFit="1" customWidth="1"/>
    <col min="8" max="9" width="11.5546875" style="2" customWidth="1"/>
    <col min="10" max="10" width="13.21875" style="2" bestFit="1" customWidth="1"/>
    <col min="11" max="11" width="17.33203125" style="2" bestFit="1" customWidth="1"/>
    <col min="12" max="12" width="17.33203125" style="2" customWidth="1"/>
    <col min="13" max="17" width="11.6640625" style="2" customWidth="1"/>
    <col min="18" max="18" width="13.21875" style="2" bestFit="1" customWidth="1"/>
    <col min="19" max="19" width="2.5546875" customWidth="1"/>
    <col min="20" max="23" width="16.88671875" customWidth="1"/>
  </cols>
  <sheetData>
    <row r="4" spans="6:20" x14ac:dyDescent="0.3">
      <c r="T4" s="3" t="s">
        <v>42</v>
      </c>
    </row>
    <row r="5" spans="6:20" x14ac:dyDescent="0.3">
      <c r="G5" s="16" t="s">
        <v>3</v>
      </c>
      <c r="H5" s="26" t="s">
        <v>65</v>
      </c>
      <c r="I5" s="43" t="s">
        <v>93</v>
      </c>
      <c r="T5" t="s">
        <v>52</v>
      </c>
    </row>
    <row r="6" spans="6:20" x14ac:dyDescent="0.3">
      <c r="T6" t="s">
        <v>53</v>
      </c>
    </row>
    <row r="7" spans="6:20" ht="23.4" customHeight="1" x14ac:dyDescent="0.3">
      <c r="F7" s="8" t="s">
        <v>0</v>
      </c>
      <c r="G7" s="8" t="s">
        <v>87</v>
      </c>
      <c r="H7" s="8" t="s">
        <v>65</v>
      </c>
      <c r="I7" s="8" t="s">
        <v>1</v>
      </c>
      <c r="J7" s="8" t="s">
        <v>48</v>
      </c>
      <c r="K7" s="8" t="s">
        <v>3</v>
      </c>
      <c r="L7" s="8" t="s">
        <v>162</v>
      </c>
      <c r="M7" s="8"/>
      <c r="N7" s="8"/>
      <c r="O7" s="9"/>
      <c r="P7" s="9"/>
      <c r="Q7" s="9"/>
      <c r="R7" s="9"/>
      <c r="T7" s="29" t="s">
        <v>66</v>
      </c>
    </row>
    <row r="8" spans="6:20" ht="23.4" customHeight="1" x14ac:dyDescent="0.3">
      <c r="F8" s="10">
        <v>1</v>
      </c>
      <c r="G8" s="10" t="s">
        <v>75</v>
      </c>
      <c r="H8" s="11">
        <v>44835</v>
      </c>
      <c r="I8" s="10" t="s">
        <v>15</v>
      </c>
      <c r="J8" s="10" t="s">
        <v>17</v>
      </c>
      <c r="K8" s="10" t="s">
        <v>20</v>
      </c>
      <c r="L8" s="10" t="s">
        <v>163</v>
      </c>
      <c r="M8" s="12" t="s">
        <v>4</v>
      </c>
      <c r="N8" s="12" t="s">
        <v>5</v>
      </c>
      <c r="O8" s="12" t="s">
        <v>150</v>
      </c>
      <c r="P8" s="12" t="s">
        <v>156</v>
      </c>
      <c r="Q8" s="12" t="s">
        <v>157</v>
      </c>
      <c r="R8" s="12" t="s">
        <v>160</v>
      </c>
      <c r="T8" t="s">
        <v>158</v>
      </c>
    </row>
    <row r="9" spans="6:20" ht="23.4" customHeight="1" x14ac:dyDescent="0.3">
      <c r="F9" s="10">
        <v>2</v>
      </c>
      <c r="G9" s="10" t="s">
        <v>76</v>
      </c>
      <c r="H9" s="11">
        <v>44836</v>
      </c>
      <c r="I9" s="10" t="s">
        <v>16</v>
      </c>
      <c r="J9" s="10" t="s">
        <v>18</v>
      </c>
      <c r="K9" s="10" t="s">
        <v>49</v>
      </c>
      <c r="L9" s="10" t="s">
        <v>163</v>
      </c>
      <c r="M9" s="12" t="s">
        <v>4</v>
      </c>
      <c r="N9" s="12" t="s">
        <v>5</v>
      </c>
      <c r="O9" s="12" t="s">
        <v>150</v>
      </c>
      <c r="P9" s="12" t="s">
        <v>156</v>
      </c>
      <c r="Q9" s="12" t="s">
        <v>157</v>
      </c>
      <c r="R9" s="12" t="s">
        <v>159</v>
      </c>
    </row>
    <row r="10" spans="6:20" ht="23.4" customHeight="1" x14ac:dyDescent="0.3">
      <c r="F10" s="10">
        <v>3</v>
      </c>
      <c r="G10" s="10" t="s">
        <v>77</v>
      </c>
      <c r="H10" s="11">
        <v>44837</v>
      </c>
      <c r="I10" s="10" t="s">
        <v>16</v>
      </c>
      <c r="J10" s="10" t="s">
        <v>19</v>
      </c>
      <c r="K10" s="10" t="s">
        <v>50</v>
      </c>
      <c r="L10" s="10" t="s">
        <v>163</v>
      </c>
      <c r="M10" s="12" t="s">
        <v>4</v>
      </c>
      <c r="N10" s="12" t="s">
        <v>5</v>
      </c>
      <c r="O10" s="12" t="s">
        <v>150</v>
      </c>
      <c r="P10" s="12" t="s">
        <v>156</v>
      </c>
      <c r="Q10" s="12" t="s">
        <v>157</v>
      </c>
      <c r="R10" s="12" t="s">
        <v>159</v>
      </c>
    </row>
    <row r="11" spans="6:20" ht="21.6" customHeight="1" x14ac:dyDescent="0.3">
      <c r="F11" s="10">
        <v>4</v>
      </c>
      <c r="G11" s="10" t="s">
        <v>78</v>
      </c>
      <c r="H11" s="11">
        <v>44838</v>
      </c>
      <c r="I11" s="10" t="s">
        <v>16</v>
      </c>
      <c r="J11" s="10" t="s">
        <v>18</v>
      </c>
      <c r="K11" s="10" t="s">
        <v>51</v>
      </c>
      <c r="L11" s="10" t="s">
        <v>163</v>
      </c>
      <c r="M11" s="12" t="s">
        <v>4</v>
      </c>
      <c r="N11" s="12" t="s">
        <v>5</v>
      </c>
      <c r="O11" s="12" t="s">
        <v>150</v>
      </c>
      <c r="P11" s="12" t="s">
        <v>156</v>
      </c>
      <c r="Q11" s="12" t="s">
        <v>157</v>
      </c>
      <c r="R11" s="12" t="s">
        <v>159</v>
      </c>
    </row>
    <row r="12" spans="6:20" ht="21.6" customHeight="1" x14ac:dyDescent="0.3">
      <c r="F12" s="10">
        <v>5</v>
      </c>
      <c r="G12" s="10" t="s">
        <v>79</v>
      </c>
      <c r="H12" s="11">
        <v>44839</v>
      </c>
      <c r="I12" s="10" t="s">
        <v>16</v>
      </c>
      <c r="J12" s="10" t="s">
        <v>18</v>
      </c>
      <c r="K12" s="10" t="s">
        <v>51</v>
      </c>
      <c r="L12" s="10" t="s">
        <v>163</v>
      </c>
      <c r="M12" s="12" t="s">
        <v>4</v>
      </c>
      <c r="N12" s="12" t="s">
        <v>5</v>
      </c>
      <c r="O12" s="12" t="s">
        <v>150</v>
      </c>
      <c r="P12" s="12" t="s">
        <v>156</v>
      </c>
      <c r="Q12" s="12" t="s">
        <v>157</v>
      </c>
      <c r="R12" s="12" t="s">
        <v>159</v>
      </c>
    </row>
    <row r="13" spans="6:20" ht="21.6" customHeight="1" x14ac:dyDescent="0.3">
      <c r="F13" s="10">
        <v>6</v>
      </c>
      <c r="G13" s="10" t="s">
        <v>80</v>
      </c>
      <c r="H13" s="11">
        <v>44840</v>
      </c>
      <c r="I13" s="10" t="s">
        <v>16</v>
      </c>
      <c r="J13" s="10" t="s">
        <v>18</v>
      </c>
      <c r="K13" s="10" t="s">
        <v>51</v>
      </c>
      <c r="L13" s="10" t="s">
        <v>163</v>
      </c>
      <c r="M13" s="12" t="s">
        <v>4</v>
      </c>
      <c r="N13" s="12" t="s">
        <v>5</v>
      </c>
      <c r="O13" s="12" t="s">
        <v>150</v>
      </c>
      <c r="P13" s="12" t="s">
        <v>156</v>
      </c>
      <c r="Q13" s="12" t="s">
        <v>157</v>
      </c>
      <c r="R13" s="12" t="s">
        <v>159</v>
      </c>
    </row>
    <row r="14" spans="6:20" ht="21.6" customHeight="1" x14ac:dyDescent="0.3">
      <c r="F14" s="10">
        <v>7</v>
      </c>
      <c r="G14" s="10" t="s">
        <v>81</v>
      </c>
      <c r="H14" s="11">
        <v>44841</v>
      </c>
      <c r="I14" s="10" t="s">
        <v>16</v>
      </c>
      <c r="J14" s="10" t="s">
        <v>19</v>
      </c>
      <c r="K14" s="10" t="s">
        <v>51</v>
      </c>
      <c r="L14" s="10" t="s">
        <v>163</v>
      </c>
      <c r="M14" s="12" t="s">
        <v>4</v>
      </c>
      <c r="N14" s="12" t="s">
        <v>5</v>
      </c>
      <c r="O14" s="12" t="s">
        <v>150</v>
      </c>
      <c r="P14" s="12" t="s">
        <v>156</v>
      </c>
      <c r="Q14" s="12" t="s">
        <v>157</v>
      </c>
      <c r="R14" s="12" t="s">
        <v>159</v>
      </c>
    </row>
    <row r="15" spans="6:20" ht="21.6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6:20" ht="21.6" customHeight="1" x14ac:dyDescent="0.3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6:18" ht="21.6" customHeight="1" x14ac:dyDescent="0.3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6:18" ht="21.6" customHeight="1" x14ac:dyDescent="0.3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6:18" ht="21.6" customHeight="1" x14ac:dyDescent="0.3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6:18" ht="21.6" customHeight="1" x14ac:dyDescent="0.3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6:18" ht="21.6" customHeight="1" x14ac:dyDescent="0.3"/>
    <row r="22" spans="6:18" ht="21.6" customHeight="1" x14ac:dyDescent="0.3"/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921A-0494-4822-9293-B9924DA5431F}">
  <dimension ref="F2:U23"/>
  <sheetViews>
    <sheetView showGridLines="0" workbookViewId="0">
      <selection activeCell="H15" sqref="H15"/>
    </sheetView>
  </sheetViews>
  <sheetFormatPr defaultRowHeight="14.4" x14ac:dyDescent="0.3"/>
  <cols>
    <col min="6" max="6" width="18.77734375" customWidth="1"/>
    <col min="7" max="7" width="2.88671875" customWidth="1"/>
    <col min="8" max="8" width="6.77734375" bestFit="1" customWidth="1"/>
    <col min="9" max="10" width="6.109375" bestFit="1" customWidth="1"/>
    <col min="11" max="11" width="18.77734375" customWidth="1"/>
    <col min="12" max="12" width="2.88671875" customWidth="1"/>
    <col min="13" max="13" width="18.77734375" customWidth="1"/>
    <col min="14" max="14" width="3.44140625" customWidth="1"/>
    <col min="15" max="15" width="29.109375" style="2" customWidth="1"/>
    <col min="16" max="16" width="3.44140625" style="2" customWidth="1"/>
    <col min="17" max="17" width="16.88671875" customWidth="1"/>
    <col min="18" max="18" width="2.6640625" customWidth="1"/>
    <col min="19" max="19" width="16.88671875" customWidth="1"/>
  </cols>
  <sheetData>
    <row r="2" spans="6:21" x14ac:dyDescent="0.3">
      <c r="Q2" s="3" t="s">
        <v>42</v>
      </c>
    </row>
    <row r="3" spans="6:21" x14ac:dyDescent="0.3">
      <c r="Q3" t="s">
        <v>43</v>
      </c>
    </row>
    <row r="4" spans="6:21" x14ac:dyDescent="0.3">
      <c r="Q4" t="s">
        <v>54</v>
      </c>
    </row>
    <row r="5" spans="6:21" x14ac:dyDescent="0.3">
      <c r="Q5" t="s">
        <v>55</v>
      </c>
    </row>
    <row r="6" spans="6:21" x14ac:dyDescent="0.3">
      <c r="Q6" t="s">
        <v>56</v>
      </c>
    </row>
    <row r="7" spans="6:21" x14ac:dyDescent="0.3">
      <c r="Q7" s="30" t="s">
        <v>59</v>
      </c>
    </row>
    <row r="8" spans="6:21" ht="18" x14ac:dyDescent="0.35">
      <c r="F8" s="5" t="s">
        <v>24</v>
      </c>
      <c r="Q8" s="30" t="s">
        <v>84</v>
      </c>
    </row>
    <row r="10" spans="6:21" ht="21.6" customHeight="1" x14ac:dyDescent="0.3">
      <c r="F10" t="s">
        <v>145</v>
      </c>
      <c r="H10" t="s">
        <v>48</v>
      </c>
      <c r="M10" t="s">
        <v>57</v>
      </c>
      <c r="O10" t="s">
        <v>58</v>
      </c>
      <c r="Q10" t="s">
        <v>26</v>
      </c>
    </row>
    <row r="11" spans="6:21" ht="21.6" customHeight="1" x14ac:dyDescent="0.3">
      <c r="F11" s="6"/>
      <c r="H11" s="47"/>
      <c r="I11" s="48"/>
      <c r="J11" s="48"/>
      <c r="K11" s="49"/>
      <c r="M11" s="6"/>
      <c r="O11" s="6"/>
      <c r="Q11" s="6"/>
    </row>
    <row r="12" spans="6:21" ht="21.6" customHeight="1" x14ac:dyDescent="0.3"/>
    <row r="13" spans="6:21" ht="21.6" customHeight="1" x14ac:dyDescent="0.3">
      <c r="F13" s="7" t="s">
        <v>28</v>
      </c>
    </row>
    <row r="14" spans="6:21" ht="21.6" customHeight="1" x14ac:dyDescent="0.3">
      <c r="F14" s="15" t="s">
        <v>29</v>
      </c>
      <c r="G14" s="15"/>
      <c r="H14" s="46" t="s">
        <v>60</v>
      </c>
      <c r="I14" s="46"/>
      <c r="J14" s="46"/>
      <c r="K14" s="46"/>
      <c r="L14" s="15"/>
      <c r="M14" s="15" t="s">
        <v>61</v>
      </c>
      <c r="N14" s="15"/>
      <c r="O14" s="15" t="s">
        <v>62</v>
      </c>
      <c r="P14" s="15"/>
      <c r="Q14" s="15" t="s">
        <v>63</v>
      </c>
      <c r="R14" s="15"/>
      <c r="S14" s="15" t="s">
        <v>39</v>
      </c>
      <c r="T14" s="15"/>
      <c r="U14" s="15"/>
    </row>
    <row r="15" spans="6:21" ht="21.6" customHeight="1" x14ac:dyDescent="0.3">
      <c r="F15" s="16" t="s">
        <v>33</v>
      </c>
      <c r="G15" s="15"/>
      <c r="H15" s="26" t="s">
        <v>9</v>
      </c>
      <c r="I15" s="27" t="s">
        <v>9</v>
      </c>
      <c r="J15" s="27" t="s">
        <v>10</v>
      </c>
      <c r="K15" s="28"/>
      <c r="L15" s="15"/>
      <c r="M15" s="16">
        <v>10</v>
      </c>
      <c r="N15" s="15"/>
      <c r="O15" s="16" t="s">
        <v>35</v>
      </c>
      <c r="P15" s="15"/>
      <c r="Q15" s="16">
        <v>2</v>
      </c>
      <c r="R15" s="15"/>
      <c r="S15" s="16" t="s">
        <v>40</v>
      </c>
      <c r="T15" s="15"/>
      <c r="U15" s="15"/>
    </row>
    <row r="16" spans="6:21" s="2" customFormat="1" ht="4.2" customHeight="1" x14ac:dyDescent="0.3"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6:21" s="2" customFormat="1" ht="21.6" customHeight="1" x14ac:dyDescent="0.3">
      <c r="F17" s="16" t="s">
        <v>41</v>
      </c>
      <c r="G17" s="15"/>
      <c r="H17" s="26"/>
      <c r="I17" s="27"/>
      <c r="J17" s="27"/>
      <c r="K17" s="28"/>
      <c r="L17" s="15"/>
      <c r="M17" s="16">
        <v>2</v>
      </c>
      <c r="N17" s="15"/>
      <c r="O17" s="16" t="s">
        <v>35</v>
      </c>
      <c r="P17" s="15"/>
      <c r="Q17" s="16">
        <v>2</v>
      </c>
      <c r="R17" s="15"/>
      <c r="S17" s="16" t="s">
        <v>149</v>
      </c>
      <c r="T17" s="15"/>
      <c r="U17" s="15"/>
    </row>
    <row r="18" spans="6:21" ht="21.6" customHeight="1" x14ac:dyDescent="0.3"/>
    <row r="19" spans="6:21" ht="21.6" customHeight="1" x14ac:dyDescent="0.3"/>
    <row r="20" spans="6:21" ht="21.6" customHeight="1" x14ac:dyDescent="0.3">
      <c r="F20" t="s">
        <v>32</v>
      </c>
    </row>
    <row r="21" spans="6:21" ht="21.6" customHeight="1" x14ac:dyDescent="0.3">
      <c r="F21" s="17"/>
      <c r="G21" s="18"/>
      <c r="H21" s="18"/>
      <c r="I21" s="18"/>
      <c r="J21" s="18"/>
      <c r="K21" s="18"/>
      <c r="L21" s="18"/>
      <c r="M21" s="18"/>
      <c r="N21" s="18"/>
      <c r="O21" s="19"/>
      <c r="P21" s="19"/>
      <c r="Q21" s="18"/>
      <c r="R21" s="18"/>
      <c r="S21" s="20"/>
    </row>
    <row r="22" spans="6:21" ht="21.6" customHeight="1" x14ac:dyDescent="0.3">
      <c r="F22" s="21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2"/>
      <c r="R22" s="22"/>
      <c r="S22" s="24"/>
    </row>
    <row r="23" spans="6:21" ht="21.6" customHeight="1" x14ac:dyDescent="0.3"/>
  </sheetData>
  <mergeCells count="2">
    <mergeCell ref="H14:K14"/>
    <mergeCell ref="H11:K11"/>
  </mergeCells>
  <dataValidations count="3">
    <dataValidation type="list" allowBlank="1" showInputMessage="1" showErrorMessage="1" sqref="F15 F17" xr:uid="{0ECD4FD2-1B0C-4740-A85A-42117B99AFEC}">
      <formula1>"iPhone, iMac, AirPod"</formula1>
    </dataValidation>
    <dataValidation type="whole" allowBlank="1" showInputMessage="1" showErrorMessage="1" sqref="K15 K17" xr:uid="{4CAC2054-AFC2-4E14-BE85-BA7769CE33BB}">
      <formula1>0</formula1>
      <formula2>100</formula2>
    </dataValidation>
    <dataValidation type="list" allowBlank="1" showInputMessage="1" showErrorMessage="1" sqref="H11 Q11" xr:uid="{D4D60B68-E09C-4C83-8B63-B9381C31E140}">
      <formula1>"Uttara, Mirpur"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433220-9E5E-42E2-8D1F-061535BFA9E8}">
          <x14:formula1>
            <xm:f>'Requisition List'!$G$8:$G$14</xm:f>
          </x14:formula1>
          <xm:sqref>H15:J15 H17:J17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1274-1F49-44EA-8F35-1F63B2B313BB}">
  <dimension ref="F4:Q22"/>
  <sheetViews>
    <sheetView showGridLines="0" workbookViewId="0">
      <selection activeCell="G8" sqref="G8"/>
    </sheetView>
  </sheetViews>
  <sheetFormatPr defaultRowHeight="14.4" x14ac:dyDescent="0.3"/>
  <cols>
    <col min="6" max="6" width="11.5546875" style="2" customWidth="1"/>
    <col min="7" max="7" width="16" style="2" bestFit="1" customWidth="1"/>
    <col min="8" max="9" width="11.5546875" style="2" customWidth="1"/>
    <col min="10" max="10" width="13.21875" style="2" bestFit="1" customWidth="1"/>
    <col min="11" max="11" width="17.33203125" style="2" bestFit="1" customWidth="1"/>
    <col min="12" max="12" width="4.77734375" style="2" bestFit="1" customWidth="1"/>
    <col min="13" max="13" width="7.109375" style="2" bestFit="1" customWidth="1"/>
    <col min="14" max="14" width="7.44140625" style="2" customWidth="1"/>
    <col min="15" max="15" width="9.33203125" style="2" bestFit="1" customWidth="1"/>
    <col min="16" max="16" width="2.5546875" customWidth="1"/>
    <col min="17" max="20" width="16.88671875" customWidth="1"/>
  </cols>
  <sheetData>
    <row r="4" spans="6:17" x14ac:dyDescent="0.3">
      <c r="Q4" s="3" t="s">
        <v>42</v>
      </c>
    </row>
    <row r="5" spans="6:17" x14ac:dyDescent="0.3">
      <c r="G5" s="16" t="s">
        <v>3</v>
      </c>
      <c r="H5" s="26" t="s">
        <v>65</v>
      </c>
      <c r="I5" s="43" t="s">
        <v>93</v>
      </c>
      <c r="Q5" t="s">
        <v>52</v>
      </c>
    </row>
    <row r="6" spans="6:17" x14ac:dyDescent="0.3">
      <c r="Q6" t="s">
        <v>53</v>
      </c>
    </row>
    <row r="7" spans="6:17" ht="23.4" customHeight="1" x14ac:dyDescent="0.3">
      <c r="F7" s="8" t="s">
        <v>0</v>
      </c>
      <c r="G7" s="8" t="s">
        <v>87</v>
      </c>
      <c r="H7" s="8" t="s">
        <v>65</v>
      </c>
      <c r="I7" s="8" t="s">
        <v>1</v>
      </c>
      <c r="J7" s="8" t="s">
        <v>48</v>
      </c>
      <c r="K7" s="8" t="s">
        <v>3</v>
      </c>
      <c r="L7" s="8"/>
      <c r="M7" s="8"/>
      <c r="N7" s="9"/>
      <c r="O7" s="9"/>
      <c r="Q7" s="29" t="s">
        <v>66</v>
      </c>
    </row>
    <row r="8" spans="6:17" ht="23.4" customHeight="1" x14ac:dyDescent="0.3">
      <c r="F8" s="10">
        <v>1</v>
      </c>
      <c r="G8" s="10" t="s">
        <v>75</v>
      </c>
      <c r="H8" s="11">
        <v>44835</v>
      </c>
      <c r="I8" s="10" t="s">
        <v>15</v>
      </c>
      <c r="J8" s="10" t="s">
        <v>17</v>
      </c>
      <c r="K8" s="10" t="s">
        <v>20</v>
      </c>
      <c r="L8" s="12" t="s">
        <v>4</v>
      </c>
      <c r="M8" s="12" t="s">
        <v>5</v>
      </c>
      <c r="N8" s="12" t="s">
        <v>96</v>
      </c>
      <c r="O8" s="12" t="s">
        <v>147</v>
      </c>
    </row>
    <row r="9" spans="6:17" ht="23.4" customHeight="1" x14ac:dyDescent="0.3">
      <c r="F9" s="10">
        <v>2</v>
      </c>
      <c r="G9" s="10" t="s">
        <v>76</v>
      </c>
      <c r="H9" s="11">
        <v>44836</v>
      </c>
      <c r="I9" s="10" t="s">
        <v>16</v>
      </c>
      <c r="J9" s="10" t="s">
        <v>18</v>
      </c>
      <c r="K9" s="10" t="s">
        <v>49</v>
      </c>
      <c r="L9" s="12" t="s">
        <v>4</v>
      </c>
      <c r="M9" s="12" t="s">
        <v>5</v>
      </c>
      <c r="N9" s="12" t="s">
        <v>96</v>
      </c>
      <c r="O9" s="12" t="s">
        <v>147</v>
      </c>
    </row>
    <row r="10" spans="6:17" ht="23.4" customHeight="1" x14ac:dyDescent="0.3">
      <c r="F10" s="10">
        <v>3</v>
      </c>
      <c r="G10" s="10" t="s">
        <v>77</v>
      </c>
      <c r="H10" s="11">
        <v>44837</v>
      </c>
      <c r="I10" s="10" t="s">
        <v>16</v>
      </c>
      <c r="J10" s="10" t="s">
        <v>19</v>
      </c>
      <c r="K10" s="10" t="s">
        <v>50</v>
      </c>
      <c r="L10" s="12" t="s">
        <v>4</v>
      </c>
      <c r="M10" s="12" t="s">
        <v>5</v>
      </c>
      <c r="N10" s="12" t="s">
        <v>96</v>
      </c>
      <c r="O10" s="12" t="s">
        <v>147</v>
      </c>
    </row>
    <row r="11" spans="6:17" ht="21.6" customHeight="1" x14ac:dyDescent="0.3">
      <c r="F11" s="10">
        <v>4</v>
      </c>
      <c r="G11" s="10" t="s">
        <v>78</v>
      </c>
      <c r="H11" s="11">
        <v>44838</v>
      </c>
      <c r="I11" s="10" t="s">
        <v>16</v>
      </c>
      <c r="J11" s="10" t="s">
        <v>18</v>
      </c>
      <c r="K11" s="10" t="s">
        <v>51</v>
      </c>
      <c r="L11" s="12" t="s">
        <v>4</v>
      </c>
      <c r="M11" s="12" t="s">
        <v>5</v>
      </c>
      <c r="N11" s="12" t="s">
        <v>96</v>
      </c>
      <c r="O11" s="12" t="s">
        <v>147</v>
      </c>
    </row>
    <row r="12" spans="6:17" ht="21.6" customHeight="1" x14ac:dyDescent="0.3">
      <c r="F12" s="10">
        <v>5</v>
      </c>
      <c r="G12" s="10" t="s">
        <v>79</v>
      </c>
      <c r="H12" s="11">
        <v>44839</v>
      </c>
      <c r="I12" s="10" t="s">
        <v>16</v>
      </c>
      <c r="J12" s="10" t="s">
        <v>18</v>
      </c>
      <c r="K12" s="10" t="s">
        <v>51</v>
      </c>
      <c r="L12" s="12" t="s">
        <v>4</v>
      </c>
      <c r="M12" s="12" t="s">
        <v>5</v>
      </c>
      <c r="N12" s="12" t="s">
        <v>96</v>
      </c>
      <c r="O12" s="12" t="s">
        <v>147</v>
      </c>
    </row>
    <row r="13" spans="6:17" ht="21.6" customHeight="1" x14ac:dyDescent="0.3">
      <c r="F13" s="10">
        <v>6</v>
      </c>
      <c r="G13" s="10" t="s">
        <v>80</v>
      </c>
      <c r="H13" s="11">
        <v>44840</v>
      </c>
      <c r="I13" s="10" t="s">
        <v>16</v>
      </c>
      <c r="J13" s="10" t="s">
        <v>18</v>
      </c>
      <c r="K13" s="10" t="s">
        <v>51</v>
      </c>
      <c r="L13" s="12" t="s">
        <v>4</v>
      </c>
      <c r="M13" s="12" t="s">
        <v>5</v>
      </c>
      <c r="N13" s="12" t="s">
        <v>96</v>
      </c>
      <c r="O13" s="12" t="s">
        <v>147</v>
      </c>
    </row>
    <row r="14" spans="6:17" ht="21.6" customHeight="1" x14ac:dyDescent="0.3">
      <c r="F14" s="10">
        <v>7</v>
      </c>
      <c r="G14" s="10" t="s">
        <v>81</v>
      </c>
      <c r="H14" s="11">
        <v>44841</v>
      </c>
      <c r="I14" s="10" t="s">
        <v>16</v>
      </c>
      <c r="J14" s="10" t="s">
        <v>19</v>
      </c>
      <c r="K14" s="10" t="s">
        <v>51</v>
      </c>
      <c r="L14" s="12" t="s">
        <v>4</v>
      </c>
      <c r="M14" s="12" t="s">
        <v>5</v>
      </c>
      <c r="N14" s="12" t="s">
        <v>96</v>
      </c>
      <c r="O14" s="12" t="s">
        <v>147</v>
      </c>
    </row>
    <row r="15" spans="6:17" ht="21.6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6:17" ht="21.6" customHeight="1" x14ac:dyDescent="0.3"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6:15" ht="21.6" customHeight="1" x14ac:dyDescent="0.3"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6:15" ht="21.6" customHeight="1" x14ac:dyDescent="0.3"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6:15" ht="21.6" customHeight="1" x14ac:dyDescent="0.3"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6:15" ht="21.6" customHeight="1" x14ac:dyDescent="0.3"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6:15" ht="21.6" customHeight="1" x14ac:dyDescent="0.3"/>
    <row r="22" spans="6:15" ht="21.6" customHeight="1" x14ac:dyDescent="0.3"/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FC3CE-0060-4EBD-B870-CC42ACF91A0E}">
  <dimension ref="F2:U23"/>
  <sheetViews>
    <sheetView showGridLines="0" topLeftCell="B1" workbookViewId="0">
      <selection activeCell="K20" sqref="K20"/>
    </sheetView>
  </sheetViews>
  <sheetFormatPr defaultRowHeight="14.4" x14ac:dyDescent="0.3"/>
  <cols>
    <col min="6" max="6" width="18.77734375" customWidth="1"/>
    <col min="7" max="7" width="2.88671875" customWidth="1"/>
    <col min="8" max="10" width="8.109375" bestFit="1" customWidth="1"/>
    <col min="11" max="11" width="18.77734375" customWidth="1"/>
    <col min="12" max="12" width="2.88671875" customWidth="1"/>
    <col min="13" max="13" width="18.77734375" customWidth="1"/>
    <col min="14" max="14" width="3.44140625" customWidth="1"/>
    <col min="15" max="15" width="29.109375" style="2" customWidth="1"/>
    <col min="16" max="16" width="3.44140625" style="2" customWidth="1"/>
    <col min="17" max="17" width="16.88671875" customWidth="1"/>
    <col min="18" max="18" width="2.6640625" customWidth="1"/>
    <col min="19" max="19" width="16.88671875" customWidth="1"/>
  </cols>
  <sheetData>
    <row r="2" spans="6:21" x14ac:dyDescent="0.3">
      <c r="Q2" s="3" t="s">
        <v>42</v>
      </c>
    </row>
    <row r="3" spans="6:21" x14ac:dyDescent="0.3">
      <c r="Q3" t="s">
        <v>43</v>
      </c>
    </row>
    <row r="4" spans="6:21" x14ac:dyDescent="0.3">
      <c r="Q4" t="s">
        <v>54</v>
      </c>
    </row>
    <row r="5" spans="6:21" x14ac:dyDescent="0.3">
      <c r="Q5" t="s">
        <v>55</v>
      </c>
    </row>
    <row r="6" spans="6:21" x14ac:dyDescent="0.3">
      <c r="Q6" t="s">
        <v>56</v>
      </c>
    </row>
    <row r="7" spans="6:21" x14ac:dyDescent="0.3">
      <c r="Q7" s="30" t="s">
        <v>59</v>
      </c>
    </row>
    <row r="8" spans="6:21" ht="18" x14ac:dyDescent="0.35">
      <c r="F8" s="5" t="s">
        <v>155</v>
      </c>
      <c r="Q8" s="30" t="s">
        <v>84</v>
      </c>
    </row>
    <row r="10" spans="6:21" ht="21.6" customHeight="1" x14ac:dyDescent="0.3">
      <c r="F10" t="s">
        <v>87</v>
      </c>
      <c r="O10"/>
    </row>
    <row r="11" spans="6:21" ht="21.6" customHeight="1" x14ac:dyDescent="0.3">
      <c r="F11" s="51"/>
    </row>
    <row r="12" spans="6:21" ht="21.6" customHeight="1" x14ac:dyDescent="0.3"/>
    <row r="13" spans="6:21" ht="21.6" customHeight="1" x14ac:dyDescent="0.3">
      <c r="F13" s="7" t="s">
        <v>28</v>
      </c>
    </row>
    <row r="14" spans="6:21" ht="21.6" customHeight="1" x14ac:dyDescent="0.3">
      <c r="F14" s="15" t="s">
        <v>29</v>
      </c>
      <c r="G14" s="15"/>
      <c r="H14" s="46" t="s">
        <v>60</v>
      </c>
      <c r="I14" s="46"/>
      <c r="J14" s="46"/>
      <c r="K14" s="46"/>
      <c r="L14" s="15"/>
      <c r="M14" s="15" t="s">
        <v>61</v>
      </c>
      <c r="N14" s="15"/>
      <c r="O14" s="15" t="s">
        <v>62</v>
      </c>
      <c r="P14" s="15"/>
      <c r="U14" s="15"/>
    </row>
    <row r="15" spans="6:21" ht="21.6" customHeight="1" x14ac:dyDescent="0.3">
      <c r="F15" s="16" t="s">
        <v>33</v>
      </c>
      <c r="G15" s="15"/>
      <c r="H15" s="26" t="s">
        <v>154</v>
      </c>
      <c r="I15" s="26"/>
      <c r="J15" s="26"/>
      <c r="K15" s="28"/>
      <c r="L15" s="15"/>
      <c r="M15" s="52">
        <v>10</v>
      </c>
      <c r="N15" s="15"/>
      <c r="O15" s="52" t="s">
        <v>35</v>
      </c>
      <c r="P15" s="15"/>
      <c r="U15" s="15"/>
    </row>
    <row r="16" spans="6:21" s="2" customFormat="1" ht="4.2" customHeight="1" x14ac:dyDescent="0.3"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U16" s="15"/>
    </row>
    <row r="17" spans="6:21" s="2" customFormat="1" ht="21.6" customHeight="1" x14ac:dyDescent="0.3">
      <c r="F17" s="16" t="s">
        <v>41</v>
      </c>
      <c r="G17" s="15"/>
      <c r="H17" s="26" t="s">
        <v>151</v>
      </c>
      <c r="I17" s="26" t="s">
        <v>152</v>
      </c>
      <c r="J17" s="26" t="s">
        <v>153</v>
      </c>
      <c r="K17" s="28"/>
      <c r="L17" s="15"/>
      <c r="M17" s="52">
        <v>2</v>
      </c>
      <c r="N17" s="15"/>
      <c r="O17" s="52" t="s">
        <v>35</v>
      </c>
      <c r="P17" s="15"/>
      <c r="U17" s="15"/>
    </row>
    <row r="18" spans="6:21" ht="21.6" customHeight="1" x14ac:dyDescent="0.3"/>
    <row r="19" spans="6:21" ht="21.6" customHeight="1" x14ac:dyDescent="0.3"/>
    <row r="20" spans="6:21" ht="21.6" customHeight="1" x14ac:dyDescent="0.3">
      <c r="F20" t="s">
        <v>32</v>
      </c>
    </row>
    <row r="21" spans="6:21" ht="21.6" customHeight="1" x14ac:dyDescent="0.3">
      <c r="F21" s="17"/>
      <c r="G21" s="18"/>
      <c r="H21" s="18"/>
      <c r="I21" s="18"/>
      <c r="J21" s="18"/>
      <c r="K21" s="18"/>
      <c r="L21" s="18"/>
      <c r="M21" s="18"/>
      <c r="N21" s="18"/>
      <c r="O21" s="19"/>
      <c r="P21" s="19"/>
      <c r="Q21" s="18"/>
      <c r="R21" s="18"/>
      <c r="S21" s="20"/>
    </row>
    <row r="22" spans="6:21" ht="21.6" customHeight="1" x14ac:dyDescent="0.3">
      <c r="F22" s="21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2"/>
      <c r="R22" s="22"/>
      <c r="S22" s="24"/>
    </row>
    <row r="23" spans="6:21" ht="21.6" customHeight="1" x14ac:dyDescent="0.3"/>
  </sheetData>
  <mergeCells count="1">
    <mergeCell ref="H14:K14"/>
  </mergeCells>
  <dataValidations count="4">
    <dataValidation type="whole" allowBlank="1" showInputMessage="1" showErrorMessage="1" sqref="K15 K17" xr:uid="{D932F649-A1BD-49AD-9871-0A66C0D0FA5D}">
      <formula1>0</formula1>
      <formula2>100</formula2>
    </dataValidation>
    <dataValidation type="list" allowBlank="1" showInputMessage="1" showErrorMessage="1" sqref="F15 F17" xr:uid="{CDF2F173-1C33-4D93-BADC-38FEF5CECE2C}">
      <formula1>"iPhone, iMac, AirPod"</formula1>
    </dataValidation>
    <dataValidation type="list" allowBlank="1" showInputMessage="1" showErrorMessage="1" sqref="H17:J17 I15" xr:uid="{7F2ED894-14A6-4C35-9F06-C533206460F3}">
      <formula1>"vendor 1, vendor 2, vendor 3"</formula1>
    </dataValidation>
    <dataValidation type="list" allowBlank="1" showInputMessage="1" showErrorMessage="1" sqref="J15 H15" xr:uid="{D8CCA856-CE4E-47B3-A6A6-698A996786C3}">
      <formula1>"vendor 1, vendor 2, vendor 3, vendor 4"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Dashboard</vt:lpstr>
      <vt:lpstr>Requisition List</vt:lpstr>
      <vt:lpstr>Requisition Form</vt:lpstr>
      <vt:lpstr>Requisition Approve List</vt:lpstr>
      <vt:lpstr>Requisition Approve Form</vt:lpstr>
      <vt:lpstr>RFQ List</vt:lpstr>
      <vt:lpstr>RFQ Form</vt:lpstr>
      <vt:lpstr>RFQ Vendor List</vt:lpstr>
      <vt:lpstr>RFQ Vendor Form</vt:lpstr>
      <vt:lpstr>Qoutation List</vt:lpstr>
      <vt:lpstr>Qoutation Form</vt:lpstr>
      <vt:lpstr>Cost Sheet</vt:lpstr>
      <vt:lpstr>Qoutation Approved List</vt:lpstr>
      <vt:lpstr>PO Form</vt:lpstr>
      <vt:lpstr>Good Received List</vt:lpstr>
      <vt:lpstr>Good Received Form</vt:lpstr>
      <vt:lpstr>Vendor Invoice</vt:lpstr>
      <vt:lpstr>Vendor Invoice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Sami Huq</cp:lastModifiedBy>
  <dcterms:created xsi:type="dcterms:W3CDTF">2022-10-14T16:10:20Z</dcterms:created>
  <dcterms:modified xsi:type="dcterms:W3CDTF">2022-10-16T11:48:52Z</dcterms:modified>
</cp:coreProperties>
</file>